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2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"/>
    </mc:Choice>
  </mc:AlternateContent>
  <xr:revisionPtr revIDLastSave="0" documentId="13_ncr:1_{1F8DD546-5F3F-4EA3-A69E-833BE87D2F7F}" xr6:coauthVersionLast="36" xr6:coauthVersionMax="36" xr10:uidLastSave="{00000000-0000-0000-0000-000000000000}"/>
  <bookViews>
    <workbookView xWindow="0" yWindow="0" windowWidth="28800" windowHeight="11625" activeTab="2" xr2:uid="{8921BE42-D66F-46A0-9ED4-4A92106B4D17}"/>
  </bookViews>
  <sheets>
    <sheet name="district" sheetId="1" r:id="rId1"/>
    <sheet name="by school" sheetId="2" r:id="rId2"/>
    <sheet name="school graphs" sheetId="3" r:id="rId3"/>
  </sheets>
  <definedNames>
    <definedName name="_xlnm.Print_Area" localSheetId="1">'by school'!$A$1:$T$40</definedName>
    <definedName name="_xlnm.Print_Area" localSheetId="0">district!$A$1:$K$43</definedName>
    <definedName name="_xlnm.Print_Area" localSheetId="2">'school graphs'!$A$1:$X$40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<sst xmlns="http://schemas.openxmlformats.org/spreadsheetml/2006/main" count="372" uniqueCount="49">
  <si>
    <t>FTE/Instr. personnel</t>
  </si>
  <si>
    <t>FTE/Admin. Personnel</t>
  </si>
  <si>
    <t>Total Instr. Exp per FTE</t>
  </si>
  <si>
    <t>Total Oper. Exp per FTE</t>
  </si>
  <si>
    <t>YEAR</t>
  </si>
  <si>
    <t>General Fund Bal. assign/unassign.</t>
  </si>
  <si>
    <t>FISCAL TRANSPARENCY</t>
  </si>
  <si>
    <t>COST YEAR</t>
  </si>
  <si>
    <t>DISTRICT NAME</t>
  </si>
  <si>
    <t>SCHOOL</t>
  </si>
  <si>
    <t>School Type</t>
  </si>
  <si>
    <t>Charter School Status</t>
  </si>
  <si>
    <t>FTE/Per Instr. Personnel</t>
  </si>
  <si>
    <t>Total Oper. Exp. Per FTE</t>
  </si>
  <si>
    <t>Total Instr. Exp. Per FTE</t>
  </si>
  <si>
    <t>Gen.Admin.Exp/Tot. Oper. Exp.</t>
  </si>
  <si>
    <t>Madison</t>
  </si>
  <si>
    <t>2019-2020</t>
  </si>
  <si>
    <t>Genl. Admin. Exp. /Tot. Oper. Exp.</t>
  </si>
  <si>
    <t>2018-2019</t>
  </si>
  <si>
    <t>2017-2018</t>
  </si>
  <si>
    <t>2016-2017</t>
  </si>
  <si>
    <t>Madison Co. High School</t>
  </si>
  <si>
    <t>Z</t>
  </si>
  <si>
    <t>Madison County Central</t>
  </si>
  <si>
    <t>Greenville Elementary</t>
  </si>
  <si>
    <t>Lee Elementary</t>
  </si>
  <si>
    <t>Pinetta Elementary</t>
  </si>
  <si>
    <t>James Madison Prep. HS</t>
  </si>
  <si>
    <t>R</t>
  </si>
  <si>
    <t>Madison Creative Arts Acad</t>
  </si>
  <si>
    <t>Twin Oaks Academy</t>
  </si>
  <si>
    <t>D</t>
  </si>
  <si>
    <t>Joann Bridges Acad</t>
  </si>
  <si>
    <t>Madison Co. Excel Alt. Ed</t>
  </si>
  <si>
    <t>Madison Virtual Instruction</t>
  </si>
  <si>
    <t>V</t>
  </si>
  <si>
    <t>Madison County HS</t>
  </si>
  <si>
    <t>Joann Bridges Acad.</t>
  </si>
  <si>
    <t>Madison Virtual Instr. Prog.</t>
  </si>
  <si>
    <t>Madison Co. Central</t>
  </si>
  <si>
    <t>James Madison Prep H.S.</t>
  </si>
  <si>
    <t>Joann Bridges Academy</t>
  </si>
  <si>
    <t>Madison Co. Excel Alt. Ed.</t>
  </si>
  <si>
    <t>Madison Virtual Instr. 7001</t>
  </si>
  <si>
    <t>Madison Virtual Instr. 7023</t>
  </si>
  <si>
    <t>Madison TAP Program</t>
  </si>
  <si>
    <t>DIST #</t>
  </si>
  <si>
    <t>School Funct.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</si>
</sst>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0" fontId="0" fillId="0" borderId="0" xfId="0" applyNumberFormat="1"/>
    <xf numFmtId="164" fontId="0" fillId="0" borderId="0" xfId="0" applyNumberFormat="1"/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10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0" fontId="0" fillId="0" borderId="1" xfId="0" applyBorder="1"/>
    <xf numFmtId="10" fontId="0" fillId="0" borderId="1" xfId="0" applyNumberFormat="1" applyBorder="1"/>
    <xf numFmtId="164" fontId="0" fillId="0" borderId="1" xfId="0" applyNumberFormat="1" applyBorder="1"/>
    <xf numFmtId="0" fontId="0" fillId="0" borderId="1" xfId="0" applyBorder="1" applyAlignment="1">
      <alignment wrapText="1"/>
    </xf>
    <xf numFmtId="0" fontId="1" fillId="0" borderId="1" xfId="0" applyNumberFormat="1" applyFont="1" applyBorder="1" applyAlignment="1">
      <alignment horizontal="center" wrapText="1"/>
    </xf>
    <xf numFmtId="0" fontId="0" fillId="0" borderId="0" xfId="0" applyNumberFormat="1"/>
    <xf numFmtId="0" fontId="0" fillId="0" borderId="1" xfId="0" applyBorder="1" applyAlignment="1">
      <alignment horizontal="center"/>
    </xf>
    <xf numFmtId="6" fontId="0" fillId="0" borderId="1" xfId="0" applyNumberFormat="1" applyBorder="1"/>
    <xf numFmtId="0" fontId="0" fillId="0" borderId="1" xfId="0" applyBorder="1" applyAlignment="1">
      <alignment horizontal="center" wrapText="1"/>
    </xf>
    <xf numFmtId="10" fontId="0" fillId="0" borderId="1" xfId="0" applyNumberFormat="1" applyBorder="1" applyAlignment="1">
      <alignment wrapText="1"/>
    </xf>
    <xf numFmtId="6" fontId="0" fillId="0" borderId="1" xfId="0" applyNumberFormat="1" applyBorder="1" applyAlignment="1">
      <alignment wrapText="1"/>
    </xf>
    <xf numFmtId="9" fontId="0" fillId="0" borderId="1" xfId="0" applyNumberFormat="1" applyBorder="1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wrapText="1"/>
    </xf>
    <xf numFmtId="0" fontId="0" fillId="2" borderId="0" xfId="0" applyFill="1"/>
    <xf numFmtId="0" fontId="0" fillId="2" borderId="0" xfId="0" applyFill="1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Border="1"/>
    <xf numFmtId="0" fontId="0" fillId="0" borderId="0" xfId="0" applyBorder="1" applyAlignment="1">
      <alignment horizontal="center" wrapText="1"/>
    </xf>
    <xf numFmtId="10" fontId="0" fillId="0" borderId="0" xfId="0" applyNumberFormat="1" applyBorder="1" applyAlignment="1">
      <alignment wrapText="1"/>
    </xf>
    <xf numFmtId="0" fontId="0" fillId="0" borderId="0" xfId="0" applyBorder="1" applyAlignment="1">
      <alignment horizontal="center"/>
    </xf>
    <xf numFmtId="6" fontId="0" fillId="0" borderId="0" xfId="0" applyNumberFormat="1" applyBorder="1"/>
    <xf numFmtId="10" fontId="0" fillId="0" borderId="0" xfId="0" applyNumberFormat="1" applyBorder="1"/>
    <xf numFmtId="0" fontId="0" fillId="2" borderId="0" xfId="0" applyFill="1" applyBorder="1" applyAlignment="1">
      <alignment wrapText="1"/>
    </xf>
    <xf numFmtId="0" fontId="0" fillId="2" borderId="0" xfId="0" applyFill="1" applyBorder="1"/>
    <xf numFmtId="0" fontId="1" fillId="5" borderId="1" xfId="0" applyFont="1" applyFill="1" applyBorder="1" applyAlignment="1">
      <alignment wrapText="1"/>
    </xf>
    <xf numFmtId="0" fontId="1" fillId="4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164" fontId="1" fillId="2" borderId="1" xfId="0" applyNumberFormat="1" applyFont="1" applyFill="1" applyBorder="1" applyAlignment="1">
      <alignment horizontal="center" wrapText="1"/>
    </xf>
    <xf numFmtId="0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Cost of Personnel per FTE</a:t>
            </a:r>
          </a:p>
        </c:rich>
      </c:tx>
      <c:layout>
        <c:manualLayout>
          <c:xMode val="edge"/>
          <c:yMode val="edge"/>
          <c:x val="0.2989304461942257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district!$B$2</c:f>
              <c:strCache>
                <c:ptCount val="1"/>
                <c:pt idx="0">
                  <c:v>FTE/Instr. personnel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district!$A$3:$A$6</c:f>
              <c:strCache>
                <c:ptCount val="4"/>
                <c:pt idx="0">
                  <c:v>2019-2020</c:v>
                </c:pt>
                <c:pt idx="1">
                  <c:v>2018-2019</c:v>
                </c:pt>
                <c:pt idx="2">
                  <c:v>2017-2018</c:v>
                </c:pt>
                <c:pt idx="3">
                  <c:v>2016-2017</c:v>
                </c:pt>
              </c:strCache>
            </c:strRef>
          </c:cat>
          <c:val>
            <c:numRef>
              <c:f>district!$B$3:$B$6</c:f>
              <c:numCache>
                <c:formatCode>0.00%</c:formatCode>
                <c:ptCount val="4"/>
                <c:pt idx="0">
                  <c:v>0.114</c:v>
                </c:pt>
                <c:pt idx="1">
                  <c:v>0.104</c:v>
                </c:pt>
                <c:pt idx="2">
                  <c:v>0.109</c:v>
                </c:pt>
                <c:pt idx="3">
                  <c:v>0.111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ED-4968-AE80-CC733E7B87F8}"/>
            </c:ext>
          </c:extLst>
        </c:ser>
        <c:ser>
          <c:idx val="1"/>
          <c:order val="1"/>
          <c:tx>
            <c:strRef>
              <c:f>district!$C$2</c:f>
              <c:strCache>
                <c:ptCount val="1"/>
                <c:pt idx="0">
                  <c:v>FTE/Admin. Personnel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district!$A$3:$A$6</c:f>
              <c:strCache>
                <c:ptCount val="4"/>
                <c:pt idx="0">
                  <c:v>2019-2020</c:v>
                </c:pt>
                <c:pt idx="1">
                  <c:v>2018-2019</c:v>
                </c:pt>
                <c:pt idx="2">
                  <c:v>2017-2018</c:v>
                </c:pt>
                <c:pt idx="3">
                  <c:v>2016-2017</c:v>
                </c:pt>
              </c:strCache>
            </c:strRef>
          </c:cat>
          <c:val>
            <c:numRef>
              <c:f>district!$C$3:$C$6</c:f>
              <c:numCache>
                <c:formatCode>0.00%</c:formatCode>
                <c:ptCount val="4"/>
                <c:pt idx="0">
                  <c:v>0.18</c:v>
                </c:pt>
                <c:pt idx="1">
                  <c:v>0.17299999999999999</c:v>
                </c:pt>
                <c:pt idx="2">
                  <c:v>0.18099999999999999</c:v>
                </c:pt>
                <c:pt idx="3">
                  <c:v>0.185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ED-4968-AE80-CC733E7B87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88555392"/>
        <c:axId val="1038705136"/>
      </c:barChart>
      <c:catAx>
        <c:axId val="788555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8705136"/>
        <c:crosses val="autoZero"/>
        <c:auto val="1"/>
        <c:lblAlgn val="ctr"/>
        <c:lblOffset val="100"/>
        <c:noMultiLvlLbl val="0"/>
      </c:catAx>
      <c:valAx>
        <c:axId val="1038705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5553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Total Expense</a:t>
            </a:r>
            <a:r>
              <a:rPr lang="en-US" baseline="0"/>
              <a:t> per FTE</a:t>
            </a:r>
            <a:endParaRPr lang="en-US"/>
          </a:p>
        </c:rich>
      </c:tx>
      <c:layout>
        <c:manualLayout>
          <c:xMode val="edge"/>
          <c:yMode val="edge"/>
          <c:x val="0.342826334208224"/>
          <c:y val="4.62962962962962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district!$B$7</c:f>
              <c:strCache>
                <c:ptCount val="1"/>
                <c:pt idx="0">
                  <c:v>Total Oper. Exp per FTE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district!$A$8:$A$11</c:f>
              <c:strCache>
                <c:ptCount val="4"/>
                <c:pt idx="0">
                  <c:v>2019-2020</c:v>
                </c:pt>
                <c:pt idx="1">
                  <c:v>2018-2019</c:v>
                </c:pt>
                <c:pt idx="2">
                  <c:v>2017-2018</c:v>
                </c:pt>
                <c:pt idx="3">
                  <c:v>2016-2017</c:v>
                </c:pt>
              </c:strCache>
            </c:strRef>
          </c:cat>
          <c:val>
            <c:numRef>
              <c:f>district!$B$8:$B$11</c:f>
              <c:numCache>
                <c:formatCode>"$"#,##0.00</c:formatCode>
                <c:ptCount val="4"/>
                <c:pt idx="0">
                  <c:v>8007</c:v>
                </c:pt>
                <c:pt idx="1">
                  <c:v>8684</c:v>
                </c:pt>
                <c:pt idx="2">
                  <c:v>8358</c:v>
                </c:pt>
                <c:pt idx="3">
                  <c:v>8042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25-4EB4-BA9B-7FC0448D4732}"/>
            </c:ext>
          </c:extLst>
        </c:ser>
        <c:ser>
          <c:idx val="1"/>
          <c:order val="1"/>
          <c:tx>
            <c:strRef>
              <c:f>district!$C$7</c:f>
              <c:strCache>
                <c:ptCount val="1"/>
                <c:pt idx="0">
                  <c:v>Total Instr. Exp per FTE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district!$A$8:$A$11</c:f>
              <c:strCache>
                <c:ptCount val="4"/>
                <c:pt idx="0">
                  <c:v>2019-2020</c:v>
                </c:pt>
                <c:pt idx="1">
                  <c:v>2018-2019</c:v>
                </c:pt>
                <c:pt idx="2">
                  <c:v>2017-2018</c:v>
                </c:pt>
                <c:pt idx="3">
                  <c:v>2016-2017</c:v>
                </c:pt>
              </c:strCache>
            </c:strRef>
          </c:cat>
          <c:val>
            <c:numRef>
              <c:f>district!$C$8:$C$11</c:f>
              <c:numCache>
                <c:formatCode>"$"#,##0.00</c:formatCode>
                <c:ptCount val="4"/>
                <c:pt idx="0">
                  <c:v>6781</c:v>
                </c:pt>
                <c:pt idx="1">
                  <c:v>7463</c:v>
                </c:pt>
                <c:pt idx="2">
                  <c:v>7205</c:v>
                </c:pt>
                <c:pt idx="3">
                  <c:v>6879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25-4EB4-BA9B-7FC0448D47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47576912"/>
        <c:axId val="1047375760"/>
        <c:axId val="0"/>
      </c:bar3DChart>
      <c:catAx>
        <c:axId val="10475769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7375760"/>
        <c:crosses val="autoZero"/>
        <c:auto val="1"/>
        <c:lblAlgn val="ctr"/>
        <c:lblOffset val="100"/>
        <c:noMultiLvlLbl val="0"/>
      </c:catAx>
      <c:valAx>
        <c:axId val="1047375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7576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General Fund Bal. assigned/unassigned</a:t>
            </a:r>
          </a:p>
        </c:rich>
      </c:tx>
      <c:layout>
        <c:manualLayout>
          <c:xMode val="edge"/>
          <c:yMode val="edge"/>
          <c:x val="0.2742441881032569"/>
          <c:y val="3.70370370370370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bar"/>
        <c:grouping val="clustered"/>
        <c:varyColors val="0"/>
        <c:ser>
          <c:idx val="0"/>
          <c:order val="0"/>
          <c:tx>
            <c:strRef>
              <c:f>district!$F$7</c:f>
              <c:strCache>
                <c:ptCount val="1"/>
                <c:pt idx="0">
                  <c:v>General Fund Bal. assign/unassign.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district!$E$8:$E$11</c:f>
              <c:strCache>
                <c:ptCount val="4"/>
                <c:pt idx="0">
                  <c:v>2019-2020</c:v>
                </c:pt>
                <c:pt idx="1">
                  <c:v>2018-2019</c:v>
                </c:pt>
                <c:pt idx="2">
                  <c:v>2017-2018</c:v>
                </c:pt>
                <c:pt idx="3">
                  <c:v>2016-2017</c:v>
                </c:pt>
              </c:strCache>
            </c:strRef>
          </c:cat>
          <c:val>
            <c:numRef>
              <c:f>district!$F$8:$F$11</c:f>
              <c:numCache>
                <c:formatCode>"$"#,##0.00</c:formatCode>
                <c:ptCount val="4"/>
                <c:pt idx="0">
                  <c:v>2221118</c:v>
                </c:pt>
                <c:pt idx="1">
                  <c:v>877400</c:v>
                </c:pt>
                <c:pt idx="2">
                  <c:v>1141877</c:v>
                </c:pt>
                <c:pt idx="3">
                  <c:v>828576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C2-48C9-90BB-0173D90D1A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145143776"/>
        <c:axId val="1036012016"/>
        <c:axId val="0"/>
      </c:bar3DChart>
      <c:catAx>
        <c:axId val="11451437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6012016"/>
        <c:crosses val="autoZero"/>
        <c:auto val="1"/>
        <c:lblAlgn val="ctr"/>
        <c:lblOffset val="100"/>
        <c:noMultiLvlLbl val="0"/>
      </c:catAx>
      <c:valAx>
        <c:axId val="10360120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45143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2019-2020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'school graphs'!$B$2</c:f>
              <c:strCache>
                <c:ptCount val="1"/>
                <c:pt idx="0">
                  <c:v>FTE/Per Instr. Personnel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'school graphs'!$A$3:$A$11</c:f>
              <c:strCache>
                <c:ptCount val="9"/>
                <c:pt idx="0">
                  <c:v>Madison County HS</c:v>
                </c:pt>
                <c:pt idx="1">
                  <c:v>Madison County Central</c:v>
                </c:pt>
                <c:pt idx="2">
                  <c:v>Greenville Elementary</c:v>
                </c:pt>
                <c:pt idx="3">
                  <c:v>Lee Elementary</c:v>
                </c:pt>
                <c:pt idx="4">
                  <c:v>Pinetta Elementary</c:v>
                </c:pt>
                <c:pt idx="5">
                  <c:v>James Madison Prep. HS</c:v>
                </c:pt>
                <c:pt idx="6">
                  <c:v>Madison Creative Arts Acad</c:v>
                </c:pt>
                <c:pt idx="7">
                  <c:v>Joann Bridges Acad.</c:v>
                </c:pt>
                <c:pt idx="8">
                  <c:v>Madison Virtual Instr. Prog.</c:v>
                </c:pt>
              </c:strCache>
            </c:strRef>
          </c:cat>
          <c:val>
            <c:numRef>
              <c:f>'school graphs'!$B$3:$B$11</c:f>
              <c:numCache>
                <c:formatCode>0.00%</c:formatCode>
                <c:ptCount val="9"/>
                <c:pt idx="0">
                  <c:v>0.11899999999999999</c:v>
                </c:pt>
                <c:pt idx="1">
                  <c:v>0.109</c:v>
                </c:pt>
                <c:pt idx="2">
                  <c:v>0.128</c:v>
                </c:pt>
                <c:pt idx="3">
                  <c:v>0.109</c:v>
                </c:pt>
                <c:pt idx="4">
                  <c:v>0.107</c:v>
                </c:pt>
                <c:pt idx="5">
                  <c:v>0.13800000000000001</c:v>
                </c:pt>
                <c:pt idx="6" formatCode="0%">
                  <c:v>0.13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9B-497C-83F9-BF2E9BCD3565}"/>
            </c:ext>
          </c:extLst>
        </c:ser>
        <c:ser>
          <c:idx val="1"/>
          <c:order val="1"/>
          <c:tx>
            <c:strRef>
              <c:f>'school graphs'!$C$2</c:f>
              <c:strCache>
                <c:ptCount val="1"/>
                <c:pt idx="0">
                  <c:v>FTE/Admin. Personnel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'school graphs'!$A$3:$A$11</c:f>
              <c:strCache>
                <c:ptCount val="9"/>
                <c:pt idx="0">
                  <c:v>Madison County HS</c:v>
                </c:pt>
                <c:pt idx="1">
                  <c:v>Madison County Central</c:v>
                </c:pt>
                <c:pt idx="2">
                  <c:v>Greenville Elementary</c:v>
                </c:pt>
                <c:pt idx="3">
                  <c:v>Lee Elementary</c:v>
                </c:pt>
                <c:pt idx="4">
                  <c:v>Pinetta Elementary</c:v>
                </c:pt>
                <c:pt idx="5">
                  <c:v>James Madison Prep. HS</c:v>
                </c:pt>
                <c:pt idx="6">
                  <c:v>Madison Creative Arts Acad</c:v>
                </c:pt>
                <c:pt idx="7">
                  <c:v>Joann Bridges Acad.</c:v>
                </c:pt>
                <c:pt idx="8">
                  <c:v>Madison Virtual Instr. Prog.</c:v>
                </c:pt>
              </c:strCache>
            </c:strRef>
          </c:cat>
          <c:val>
            <c:numRef>
              <c:f>'school graphs'!$C$3:$C$11</c:f>
              <c:numCache>
                <c:formatCode>0%</c:formatCode>
                <c:ptCount val="9"/>
                <c:pt idx="0" formatCode="0.00%">
                  <c:v>0.23899999999999999</c:v>
                </c:pt>
                <c:pt idx="1">
                  <c:v>0.3</c:v>
                </c:pt>
                <c:pt idx="2" formatCode="0.00%">
                  <c:v>0.25700000000000001</c:v>
                </c:pt>
                <c:pt idx="3" formatCode="0.00%">
                  <c:v>0.39100000000000001</c:v>
                </c:pt>
                <c:pt idx="4" formatCode="0.00%">
                  <c:v>0.28499999999999998</c:v>
                </c:pt>
                <c:pt idx="5" formatCode="0.00%">
                  <c:v>0.82699999999999996</c:v>
                </c:pt>
                <c:pt idx="6" formatCode="0.00%">
                  <c:v>0.36099999999999999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99B-497C-83F9-BF2E9BCD35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0187216"/>
        <c:axId val="1089989312"/>
      </c:barChart>
      <c:catAx>
        <c:axId val="10401872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9989312"/>
        <c:crosses val="autoZero"/>
        <c:auto val="1"/>
        <c:lblAlgn val="ctr"/>
        <c:lblOffset val="100"/>
        <c:noMultiLvlLbl val="0"/>
      </c:catAx>
      <c:valAx>
        <c:axId val="108998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01872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2018-2019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'school graphs'!$B$13</c:f>
              <c:strCache>
                <c:ptCount val="1"/>
                <c:pt idx="0">
                  <c:v>FTE/Per Instr. Personnel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'school graphs'!$A$14:$A$24</c:f>
              <c:strCache>
                <c:ptCount val="11"/>
                <c:pt idx="0">
                  <c:v>Madison Co. High School</c:v>
                </c:pt>
                <c:pt idx="1">
                  <c:v>Madison County Central</c:v>
                </c:pt>
                <c:pt idx="2">
                  <c:v>Greenville Elementary</c:v>
                </c:pt>
                <c:pt idx="3">
                  <c:v>Lee Elementary</c:v>
                </c:pt>
                <c:pt idx="4">
                  <c:v>Pinetta Elementary</c:v>
                </c:pt>
                <c:pt idx="5">
                  <c:v>James Madison Prep. HS</c:v>
                </c:pt>
                <c:pt idx="6">
                  <c:v>Madison Creative Arts Acad</c:v>
                </c:pt>
                <c:pt idx="7">
                  <c:v>Twin Oaks Academy</c:v>
                </c:pt>
                <c:pt idx="8">
                  <c:v>Joann Bridges Acad</c:v>
                </c:pt>
                <c:pt idx="9">
                  <c:v>Madison Co. Excel Alt. Ed</c:v>
                </c:pt>
                <c:pt idx="10">
                  <c:v>Madison Virtual Instruction</c:v>
                </c:pt>
              </c:strCache>
            </c:strRef>
          </c:cat>
          <c:val>
            <c:numRef>
              <c:f>'school graphs'!$B$14:$B$24</c:f>
              <c:numCache>
                <c:formatCode>0.00%</c:formatCode>
                <c:ptCount val="11"/>
                <c:pt idx="0">
                  <c:v>0.108</c:v>
                </c:pt>
                <c:pt idx="1">
                  <c:v>9.0999999999999998E-2</c:v>
                </c:pt>
                <c:pt idx="2">
                  <c:v>9.0999999999999998E-2</c:v>
                </c:pt>
                <c:pt idx="3">
                  <c:v>0.107</c:v>
                </c:pt>
                <c:pt idx="4">
                  <c:v>0.10199999999999999</c:v>
                </c:pt>
                <c:pt idx="5">
                  <c:v>0.16200000000000001</c:v>
                </c:pt>
                <c:pt idx="6">
                  <c:v>0.123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E1-4A2A-AAC4-F81BF967DA99}"/>
            </c:ext>
          </c:extLst>
        </c:ser>
        <c:ser>
          <c:idx val="1"/>
          <c:order val="1"/>
          <c:tx>
            <c:strRef>
              <c:f>'school graphs'!$C$13</c:f>
              <c:strCache>
                <c:ptCount val="1"/>
                <c:pt idx="0">
                  <c:v>FTE/Admin. Personnel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'school graphs'!$A$14:$A$24</c:f>
              <c:strCache>
                <c:ptCount val="11"/>
                <c:pt idx="0">
                  <c:v>Madison Co. High School</c:v>
                </c:pt>
                <c:pt idx="1">
                  <c:v>Madison County Central</c:v>
                </c:pt>
                <c:pt idx="2">
                  <c:v>Greenville Elementary</c:v>
                </c:pt>
                <c:pt idx="3">
                  <c:v>Lee Elementary</c:v>
                </c:pt>
                <c:pt idx="4">
                  <c:v>Pinetta Elementary</c:v>
                </c:pt>
                <c:pt idx="5">
                  <c:v>James Madison Prep. HS</c:v>
                </c:pt>
                <c:pt idx="6">
                  <c:v>Madison Creative Arts Acad</c:v>
                </c:pt>
                <c:pt idx="7">
                  <c:v>Twin Oaks Academy</c:v>
                </c:pt>
                <c:pt idx="8">
                  <c:v>Joann Bridges Acad</c:v>
                </c:pt>
                <c:pt idx="9">
                  <c:v>Madison Co. Excel Alt. Ed</c:v>
                </c:pt>
                <c:pt idx="10">
                  <c:v>Madison Virtual Instruction</c:v>
                </c:pt>
              </c:strCache>
            </c:strRef>
          </c:cat>
          <c:val>
            <c:numRef>
              <c:f>'school graphs'!$C$14:$C$24</c:f>
              <c:numCache>
                <c:formatCode>0.00%</c:formatCode>
                <c:ptCount val="11"/>
                <c:pt idx="0">
                  <c:v>0.28199999999999997</c:v>
                </c:pt>
                <c:pt idx="1">
                  <c:v>0.28499999999999998</c:v>
                </c:pt>
                <c:pt idx="2">
                  <c:v>0.23699999999999999</c:v>
                </c:pt>
                <c:pt idx="3">
                  <c:v>0.35499999999999998</c:v>
                </c:pt>
                <c:pt idx="4">
                  <c:v>0.40699999999999997</c:v>
                </c:pt>
                <c:pt idx="5">
                  <c:v>0.89300000000000002</c:v>
                </c:pt>
                <c:pt idx="6">
                  <c:v>0.34100000000000003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E1-4A2A-AAC4-F81BF967DA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47564512"/>
        <c:axId val="1089936064"/>
      </c:barChart>
      <c:catAx>
        <c:axId val="1047564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89936064"/>
        <c:crosses val="autoZero"/>
        <c:auto val="1"/>
        <c:lblAlgn val="ctr"/>
        <c:lblOffset val="100"/>
        <c:noMultiLvlLbl val="0"/>
      </c:catAx>
      <c:valAx>
        <c:axId val="1089936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47564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2017-2018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'school graphs'!$B$26</c:f>
              <c:strCache>
                <c:ptCount val="1"/>
                <c:pt idx="0">
                  <c:v>FTE/Per Instr. Personnel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'school graphs'!$A$27:$A$39</c:f>
              <c:strCache>
                <c:ptCount val="13"/>
                <c:pt idx="0">
                  <c:v>Madison Co. High School</c:v>
                </c:pt>
                <c:pt idx="1">
                  <c:v>Madison Co. Central</c:v>
                </c:pt>
                <c:pt idx="2">
                  <c:v>Greenville Elementary</c:v>
                </c:pt>
                <c:pt idx="3">
                  <c:v>Lee Elementary</c:v>
                </c:pt>
                <c:pt idx="4">
                  <c:v>Pinetta Elementary</c:v>
                </c:pt>
                <c:pt idx="5">
                  <c:v>James Madison Prep H.S.</c:v>
                </c:pt>
                <c:pt idx="6">
                  <c:v>Madison Creative Arts Acad</c:v>
                </c:pt>
                <c:pt idx="7">
                  <c:v>Twin Oaks Academy</c:v>
                </c:pt>
                <c:pt idx="8">
                  <c:v>Joann Bridges Academy</c:v>
                </c:pt>
                <c:pt idx="9">
                  <c:v>Madison Co. Excel Alt. Ed.</c:v>
                </c:pt>
                <c:pt idx="10">
                  <c:v>Madison Virtual Instr. 7001</c:v>
                </c:pt>
                <c:pt idx="11">
                  <c:v>Madison Virtual Instr. 7023</c:v>
                </c:pt>
                <c:pt idx="12">
                  <c:v>Madison TAP Program</c:v>
                </c:pt>
              </c:strCache>
            </c:strRef>
          </c:cat>
          <c:val>
            <c:numRef>
              <c:f>'school graphs'!$B$27:$B$39</c:f>
              <c:numCache>
                <c:formatCode>0.00%</c:formatCode>
                <c:ptCount val="13"/>
                <c:pt idx="0">
                  <c:v>0.105</c:v>
                </c:pt>
                <c:pt idx="1">
                  <c:v>0.107</c:v>
                </c:pt>
                <c:pt idx="2">
                  <c:v>0.104</c:v>
                </c:pt>
                <c:pt idx="3">
                  <c:v>0.111</c:v>
                </c:pt>
                <c:pt idx="4">
                  <c:v>0.11600000000000001</c:v>
                </c:pt>
                <c:pt idx="5">
                  <c:v>0.25800000000000001</c:v>
                </c:pt>
                <c:pt idx="6">
                  <c:v>0.108</c:v>
                </c:pt>
                <c:pt idx="7">
                  <c:v>0.121</c:v>
                </c:pt>
                <c:pt idx="9">
                  <c:v>0.115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3B-4961-84B3-9579ECB3D6C0}"/>
            </c:ext>
          </c:extLst>
        </c:ser>
        <c:ser>
          <c:idx val="1"/>
          <c:order val="1"/>
          <c:tx>
            <c:strRef>
              <c:f>'school graphs'!$C$26</c:f>
              <c:strCache>
                <c:ptCount val="1"/>
                <c:pt idx="0">
                  <c:v>FTE/Admin. Personnel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'school graphs'!$A$27:$A$39</c:f>
              <c:strCache>
                <c:ptCount val="13"/>
                <c:pt idx="0">
                  <c:v>Madison Co. High School</c:v>
                </c:pt>
                <c:pt idx="1">
                  <c:v>Madison Co. Central</c:v>
                </c:pt>
                <c:pt idx="2">
                  <c:v>Greenville Elementary</c:v>
                </c:pt>
                <c:pt idx="3">
                  <c:v>Lee Elementary</c:v>
                </c:pt>
                <c:pt idx="4">
                  <c:v>Pinetta Elementary</c:v>
                </c:pt>
                <c:pt idx="5">
                  <c:v>James Madison Prep H.S.</c:v>
                </c:pt>
                <c:pt idx="6">
                  <c:v>Madison Creative Arts Acad</c:v>
                </c:pt>
                <c:pt idx="7">
                  <c:v>Twin Oaks Academy</c:v>
                </c:pt>
                <c:pt idx="8">
                  <c:v>Joann Bridges Academy</c:v>
                </c:pt>
                <c:pt idx="9">
                  <c:v>Madison Co. Excel Alt. Ed.</c:v>
                </c:pt>
                <c:pt idx="10">
                  <c:v>Madison Virtual Instr. 7001</c:v>
                </c:pt>
                <c:pt idx="11">
                  <c:v>Madison Virtual Instr. 7023</c:v>
                </c:pt>
                <c:pt idx="12">
                  <c:v>Madison TAP Program</c:v>
                </c:pt>
              </c:strCache>
            </c:strRef>
          </c:cat>
          <c:val>
            <c:numRef>
              <c:f>'school graphs'!$C$27:$C$39</c:f>
              <c:numCache>
                <c:formatCode>0.00%</c:formatCode>
                <c:ptCount val="13"/>
                <c:pt idx="0">
                  <c:v>0.251</c:v>
                </c:pt>
                <c:pt idx="1">
                  <c:v>0.34300000000000003</c:v>
                </c:pt>
                <c:pt idx="2">
                  <c:v>0.20699999999999999</c:v>
                </c:pt>
                <c:pt idx="3">
                  <c:v>0.443</c:v>
                </c:pt>
                <c:pt idx="4">
                  <c:v>0.28299999999999997</c:v>
                </c:pt>
                <c:pt idx="5">
                  <c:v>0.90300000000000002</c:v>
                </c:pt>
                <c:pt idx="6">
                  <c:v>0.24199999999999999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3B-4961-84B3-9579ECB3D6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652087968"/>
        <c:axId val="656052320"/>
      </c:barChart>
      <c:catAx>
        <c:axId val="652087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6052320"/>
        <c:crosses val="autoZero"/>
        <c:auto val="1"/>
        <c:lblAlgn val="ctr"/>
        <c:lblOffset val="100"/>
        <c:noMultiLvlLbl val="0"/>
      </c:catAx>
      <c:valAx>
        <c:axId val="656052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087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2017-2018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'school graphs'!$N$26</c:f>
              <c:strCache>
                <c:ptCount val="1"/>
                <c:pt idx="0">
                  <c:v>Total Oper. Exp. Per FTE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'school graphs'!$M$27:$M$39</c:f>
              <c:strCache>
                <c:ptCount val="13"/>
                <c:pt idx="0">
                  <c:v>Madison Co. High School</c:v>
                </c:pt>
                <c:pt idx="1">
                  <c:v>Madison Co. Central</c:v>
                </c:pt>
                <c:pt idx="2">
                  <c:v>Greenville Elementary</c:v>
                </c:pt>
                <c:pt idx="3">
                  <c:v>Lee Elementary</c:v>
                </c:pt>
                <c:pt idx="4">
                  <c:v>Pinetta Elementary</c:v>
                </c:pt>
                <c:pt idx="5">
                  <c:v>James Madison Prep H.S.</c:v>
                </c:pt>
                <c:pt idx="6">
                  <c:v>Madison Creative Arts Acad</c:v>
                </c:pt>
                <c:pt idx="7">
                  <c:v>Twin Oaks Academy</c:v>
                </c:pt>
                <c:pt idx="8">
                  <c:v>Joann Bridges Academy</c:v>
                </c:pt>
                <c:pt idx="9">
                  <c:v>Madison Co. Excel Alt. Ed.</c:v>
                </c:pt>
                <c:pt idx="10">
                  <c:v>Madison Virtual Instr. 7001</c:v>
                </c:pt>
                <c:pt idx="11">
                  <c:v>Madison Virtual Instr. 7023</c:v>
                </c:pt>
                <c:pt idx="12">
                  <c:v>Madison TAP Program</c:v>
                </c:pt>
              </c:strCache>
            </c:strRef>
          </c:cat>
          <c:val>
            <c:numRef>
              <c:f>'school graphs'!$N$27:$N$39</c:f>
              <c:numCache>
                <c:formatCode>"$"#,##0_);[Red]\("$"#,##0\)</c:formatCode>
                <c:ptCount val="13"/>
                <c:pt idx="0">
                  <c:v>8992</c:v>
                </c:pt>
                <c:pt idx="1">
                  <c:v>9164</c:v>
                </c:pt>
                <c:pt idx="2">
                  <c:v>8510</c:v>
                </c:pt>
                <c:pt idx="3">
                  <c:v>7766</c:v>
                </c:pt>
                <c:pt idx="4">
                  <c:v>7193</c:v>
                </c:pt>
                <c:pt idx="5">
                  <c:v>6080</c:v>
                </c:pt>
                <c:pt idx="6">
                  <c:v>7527</c:v>
                </c:pt>
                <c:pt idx="7">
                  <c:v>5797</c:v>
                </c:pt>
                <c:pt idx="8">
                  <c:v>6664</c:v>
                </c:pt>
                <c:pt idx="9">
                  <c:v>6458</c:v>
                </c:pt>
                <c:pt idx="10">
                  <c:v>22469</c:v>
                </c:pt>
                <c:pt idx="11">
                  <c:v>9097</c:v>
                </c:pt>
                <c:pt idx="12">
                  <c:v>22470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04-44EE-97BC-FC0C26BC2B51}"/>
            </c:ext>
          </c:extLst>
        </c:ser>
        <c:ser>
          <c:idx val="1"/>
          <c:order val="1"/>
          <c:tx>
            <c:strRef>
              <c:f>'school graphs'!$O$26</c:f>
              <c:strCache>
                <c:ptCount val="1"/>
                <c:pt idx="0">
                  <c:v>Total Instr. Exp. Per FTE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'school graphs'!$M$27:$M$39</c:f>
              <c:strCache>
                <c:ptCount val="13"/>
                <c:pt idx="0">
                  <c:v>Madison Co. High School</c:v>
                </c:pt>
                <c:pt idx="1">
                  <c:v>Madison Co. Central</c:v>
                </c:pt>
                <c:pt idx="2">
                  <c:v>Greenville Elementary</c:v>
                </c:pt>
                <c:pt idx="3">
                  <c:v>Lee Elementary</c:v>
                </c:pt>
                <c:pt idx="4">
                  <c:v>Pinetta Elementary</c:v>
                </c:pt>
                <c:pt idx="5">
                  <c:v>James Madison Prep H.S.</c:v>
                </c:pt>
                <c:pt idx="6">
                  <c:v>Madison Creative Arts Acad</c:v>
                </c:pt>
                <c:pt idx="7">
                  <c:v>Twin Oaks Academy</c:v>
                </c:pt>
                <c:pt idx="8">
                  <c:v>Joann Bridges Academy</c:v>
                </c:pt>
                <c:pt idx="9">
                  <c:v>Madison Co. Excel Alt. Ed.</c:v>
                </c:pt>
                <c:pt idx="10">
                  <c:v>Madison Virtual Instr. 7001</c:v>
                </c:pt>
                <c:pt idx="11">
                  <c:v>Madison Virtual Instr. 7023</c:v>
                </c:pt>
                <c:pt idx="12">
                  <c:v>Madison TAP Program</c:v>
                </c:pt>
              </c:strCache>
            </c:strRef>
          </c:cat>
          <c:val>
            <c:numRef>
              <c:f>'school graphs'!$O$27:$O$39</c:f>
              <c:numCache>
                <c:formatCode>"$"#,##0_);[Red]\("$"#,##0\)</c:formatCode>
                <c:ptCount val="13"/>
                <c:pt idx="0">
                  <c:v>7765</c:v>
                </c:pt>
                <c:pt idx="1">
                  <c:v>7926</c:v>
                </c:pt>
                <c:pt idx="2">
                  <c:v>7168</c:v>
                </c:pt>
                <c:pt idx="3">
                  <c:v>6508</c:v>
                </c:pt>
                <c:pt idx="4">
                  <c:v>6046</c:v>
                </c:pt>
                <c:pt idx="5">
                  <c:v>4748</c:v>
                </c:pt>
                <c:pt idx="6">
                  <c:v>6840</c:v>
                </c:pt>
                <c:pt idx="7">
                  <c:v>5513</c:v>
                </c:pt>
                <c:pt idx="8">
                  <c:v>6122</c:v>
                </c:pt>
                <c:pt idx="9">
                  <c:v>5896</c:v>
                </c:pt>
                <c:pt idx="10">
                  <c:v>9514</c:v>
                </c:pt>
                <c:pt idx="11">
                  <c:v>3852</c:v>
                </c:pt>
                <c:pt idx="12">
                  <c:v>9515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04-44EE-97BC-FC0C26BC2B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80756992"/>
        <c:axId val="656053568"/>
        <c:axId val="0"/>
      </c:bar3DChart>
      <c:catAx>
        <c:axId val="780756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6053568"/>
        <c:crosses val="autoZero"/>
        <c:auto val="1"/>
        <c:lblAlgn val="ctr"/>
        <c:lblOffset val="100"/>
        <c:noMultiLvlLbl val="0"/>
      </c:catAx>
      <c:valAx>
        <c:axId val="6560535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0756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2018-2019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'school graphs'!$N$13</c:f>
              <c:strCache>
                <c:ptCount val="1"/>
                <c:pt idx="0">
                  <c:v>Total Oper. Exp. Per FTE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'school graphs'!$M$14:$M$24</c:f>
              <c:strCache>
                <c:ptCount val="11"/>
                <c:pt idx="0">
                  <c:v>Madison Co. High School</c:v>
                </c:pt>
                <c:pt idx="1">
                  <c:v>Madison County Central</c:v>
                </c:pt>
                <c:pt idx="2">
                  <c:v>Greenville Elementary</c:v>
                </c:pt>
                <c:pt idx="3">
                  <c:v>Lee Elementary</c:v>
                </c:pt>
                <c:pt idx="4">
                  <c:v>Pinetta Elementary</c:v>
                </c:pt>
                <c:pt idx="5">
                  <c:v>James Madison Prep. HS</c:v>
                </c:pt>
                <c:pt idx="6">
                  <c:v>Madison Creative Arts Acad</c:v>
                </c:pt>
                <c:pt idx="7">
                  <c:v>Twin Oaks Academy</c:v>
                </c:pt>
                <c:pt idx="8">
                  <c:v>Joann Bridges Acad</c:v>
                </c:pt>
                <c:pt idx="9">
                  <c:v>Madison Co. Excel Alt. Ed</c:v>
                </c:pt>
                <c:pt idx="10">
                  <c:v>Madison Virtual Instruction</c:v>
                </c:pt>
              </c:strCache>
            </c:strRef>
          </c:cat>
          <c:val>
            <c:numRef>
              <c:f>'school graphs'!$N$14:$N$24</c:f>
              <c:numCache>
                <c:formatCode>"$"#,##0_);[Red]\("$"#,##0\)</c:formatCode>
                <c:ptCount val="11"/>
                <c:pt idx="0">
                  <c:v>8607</c:v>
                </c:pt>
                <c:pt idx="1">
                  <c:v>10042</c:v>
                </c:pt>
                <c:pt idx="2">
                  <c:v>9102</c:v>
                </c:pt>
                <c:pt idx="3">
                  <c:v>8215</c:v>
                </c:pt>
                <c:pt idx="4">
                  <c:v>7842</c:v>
                </c:pt>
                <c:pt idx="5">
                  <c:v>7286</c:v>
                </c:pt>
                <c:pt idx="6">
                  <c:v>6060</c:v>
                </c:pt>
                <c:pt idx="7">
                  <c:v>6391</c:v>
                </c:pt>
                <c:pt idx="8">
                  <c:v>8000</c:v>
                </c:pt>
                <c:pt idx="9">
                  <c:v>10590</c:v>
                </c:pt>
                <c:pt idx="10">
                  <c:v>4576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D4-4A3D-81B2-9E87560D90D9}"/>
            </c:ext>
          </c:extLst>
        </c:ser>
        <c:ser>
          <c:idx val="1"/>
          <c:order val="1"/>
          <c:tx>
            <c:strRef>
              <c:f>'school graphs'!$O$13</c:f>
              <c:strCache>
                <c:ptCount val="1"/>
                <c:pt idx="0">
                  <c:v>Total Instr. Exp. Per FTE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'school graphs'!$M$14:$M$24</c:f>
              <c:strCache>
                <c:ptCount val="11"/>
                <c:pt idx="0">
                  <c:v>Madison Co. High School</c:v>
                </c:pt>
                <c:pt idx="1">
                  <c:v>Madison County Central</c:v>
                </c:pt>
                <c:pt idx="2">
                  <c:v>Greenville Elementary</c:v>
                </c:pt>
                <c:pt idx="3">
                  <c:v>Lee Elementary</c:v>
                </c:pt>
                <c:pt idx="4">
                  <c:v>Pinetta Elementary</c:v>
                </c:pt>
                <c:pt idx="5">
                  <c:v>James Madison Prep. HS</c:v>
                </c:pt>
                <c:pt idx="6">
                  <c:v>Madison Creative Arts Acad</c:v>
                </c:pt>
                <c:pt idx="7">
                  <c:v>Twin Oaks Academy</c:v>
                </c:pt>
                <c:pt idx="8">
                  <c:v>Joann Bridges Acad</c:v>
                </c:pt>
                <c:pt idx="9">
                  <c:v>Madison Co. Excel Alt. Ed</c:v>
                </c:pt>
                <c:pt idx="10">
                  <c:v>Madison Virtual Instruction</c:v>
                </c:pt>
              </c:strCache>
            </c:strRef>
          </c:cat>
          <c:val>
            <c:numRef>
              <c:f>'school graphs'!$O$14:$O$24</c:f>
              <c:numCache>
                <c:formatCode>"$"#,##0_);[Red]\("$"#,##0\)</c:formatCode>
                <c:ptCount val="11"/>
                <c:pt idx="0">
                  <c:v>7373</c:v>
                </c:pt>
                <c:pt idx="1">
                  <c:v>8644</c:v>
                </c:pt>
                <c:pt idx="2">
                  <c:v>7598</c:v>
                </c:pt>
                <c:pt idx="3">
                  <c:v>6993</c:v>
                </c:pt>
                <c:pt idx="4">
                  <c:v>6584</c:v>
                </c:pt>
                <c:pt idx="5">
                  <c:v>6137</c:v>
                </c:pt>
                <c:pt idx="6">
                  <c:v>5260</c:v>
                </c:pt>
                <c:pt idx="7">
                  <c:v>4922</c:v>
                </c:pt>
                <c:pt idx="8">
                  <c:v>7679</c:v>
                </c:pt>
                <c:pt idx="9">
                  <c:v>10013</c:v>
                </c:pt>
                <c:pt idx="10">
                  <c:v>3011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3D4-4A3D-81B2-9E87560D90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88572192"/>
        <c:axId val="1033342176"/>
        <c:axId val="0"/>
      </c:bar3DChart>
      <c:catAx>
        <c:axId val="788572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3342176"/>
        <c:crosses val="autoZero"/>
        <c:auto val="1"/>
        <c:lblAlgn val="ctr"/>
        <c:lblOffset val="100"/>
        <c:noMultiLvlLbl val="0"/>
      </c:catAx>
      <c:valAx>
        <c:axId val="10333421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572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2019-2020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'school graphs'!$N$2</c:f>
              <c:strCache>
                <c:ptCount val="1"/>
                <c:pt idx="0">
                  <c:v>Total Oper. Exp. Per FTE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'school graphs'!$M$3:$M$11</c:f>
              <c:strCache>
                <c:ptCount val="9"/>
                <c:pt idx="0">
                  <c:v>Madison County HS</c:v>
                </c:pt>
                <c:pt idx="1">
                  <c:v>Madison County Central</c:v>
                </c:pt>
                <c:pt idx="2">
                  <c:v>Greenville Elementary</c:v>
                </c:pt>
                <c:pt idx="3">
                  <c:v>Lee Elementary</c:v>
                </c:pt>
                <c:pt idx="4">
                  <c:v>Pinetta Elementary</c:v>
                </c:pt>
                <c:pt idx="5">
                  <c:v>James Madison Prep. HS</c:v>
                </c:pt>
                <c:pt idx="6">
                  <c:v>Madison Creative Arts Acad</c:v>
                </c:pt>
                <c:pt idx="7">
                  <c:v>Joann Bridges Acad.</c:v>
                </c:pt>
                <c:pt idx="8">
                  <c:v>Madison Virtual Instr. Prog.</c:v>
                </c:pt>
              </c:strCache>
            </c:strRef>
          </c:cat>
          <c:val>
            <c:numRef>
              <c:f>'school graphs'!$N$3:$N$11</c:f>
              <c:numCache>
                <c:formatCode>"$"#,##0_);[Red]\("$"#,##0\)</c:formatCode>
                <c:ptCount val="9"/>
                <c:pt idx="0">
                  <c:v>8659</c:v>
                </c:pt>
                <c:pt idx="1">
                  <c:v>8194</c:v>
                </c:pt>
                <c:pt idx="2">
                  <c:v>7842</c:v>
                </c:pt>
                <c:pt idx="3">
                  <c:v>8609</c:v>
                </c:pt>
                <c:pt idx="4">
                  <c:v>8164</c:v>
                </c:pt>
                <c:pt idx="5">
                  <c:v>7338</c:v>
                </c:pt>
                <c:pt idx="6">
                  <c:v>6225</c:v>
                </c:pt>
                <c:pt idx="7">
                  <c:v>6330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91-4A94-82DE-4B6DDD6C0B8C}"/>
            </c:ext>
          </c:extLst>
        </c:ser>
        <c:ser>
          <c:idx val="1"/>
          <c:order val="1"/>
          <c:tx>
            <c:strRef>
              <c:f>'school graphs'!$O$2</c:f>
              <c:strCache>
                <c:ptCount val="1"/>
                <c:pt idx="0">
                  <c:v>Total Instr. Exp. Per FTE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'school graphs'!$M$3:$M$11</c:f>
              <c:strCache>
                <c:ptCount val="9"/>
                <c:pt idx="0">
                  <c:v>Madison County HS</c:v>
                </c:pt>
                <c:pt idx="1">
                  <c:v>Madison County Central</c:v>
                </c:pt>
                <c:pt idx="2">
                  <c:v>Greenville Elementary</c:v>
                </c:pt>
                <c:pt idx="3">
                  <c:v>Lee Elementary</c:v>
                </c:pt>
                <c:pt idx="4">
                  <c:v>Pinetta Elementary</c:v>
                </c:pt>
                <c:pt idx="5">
                  <c:v>James Madison Prep. HS</c:v>
                </c:pt>
                <c:pt idx="6">
                  <c:v>Madison Creative Arts Acad</c:v>
                </c:pt>
                <c:pt idx="7">
                  <c:v>Joann Bridges Acad.</c:v>
                </c:pt>
                <c:pt idx="8">
                  <c:v>Madison Virtual Instr. Prog.</c:v>
                </c:pt>
              </c:strCache>
            </c:strRef>
          </c:cat>
          <c:val>
            <c:numRef>
              <c:f>'school graphs'!$O$3:$O$11</c:f>
              <c:numCache>
                <c:formatCode>"$"#,##0_);[Red]\("$"#,##0\)</c:formatCode>
                <c:ptCount val="9"/>
                <c:pt idx="0">
                  <c:v>7376</c:v>
                </c:pt>
                <c:pt idx="1">
                  <c:v>6918</c:v>
                </c:pt>
                <c:pt idx="2">
                  <c:v>6429</c:v>
                </c:pt>
                <c:pt idx="3">
                  <c:v>7245</c:v>
                </c:pt>
                <c:pt idx="4">
                  <c:v>6508</c:v>
                </c:pt>
                <c:pt idx="5">
                  <c:v>6396</c:v>
                </c:pt>
                <c:pt idx="6">
                  <c:v>5211</c:v>
                </c:pt>
                <c:pt idx="7">
                  <c:v>5892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591-4A94-82DE-4B6DDD6C0B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788578992"/>
        <c:axId val="1155375056"/>
        <c:axId val="0"/>
      </c:bar3DChart>
      <c:catAx>
        <c:axId val="788578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55375056"/>
        <c:crosses val="autoZero"/>
        <c:auto val="1"/>
        <c:lblAlgn val="ctr"/>
        <c:lblOffset val="100"/>
        <c:noMultiLvlLbl val="0"/>
      </c:catAx>
      <c:valAx>
        <c:axId val="1155375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_);[Red]\(&quot;$&quot;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88578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6" Type="http://schemas.openxmlformats.org/officeDocument/2006/relationships/chart" Target="../charts/chart9.xml"/><Relationship Id="rId5" Type="http://schemas.openxmlformats.org/officeDocument/2006/relationships/chart" Target="../charts/chart8.xml"/><Relationship Id="rId4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12</xdr:row>
      <xdr:rowOff>14287</xdr:rowOff>
    </xdr:from>
    <xdr:to>
      <xdr:col>5</xdr:col>
      <xdr:colOff>209550</xdr:colOff>
      <xdr:row>26</xdr:row>
      <xdr:rowOff>90487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613F4399-8CE5-4FB3-A676-5A5FDA9AD5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466725</xdr:colOff>
      <xdr:row>12</xdr:row>
      <xdr:rowOff>42862</xdr:rowOff>
    </xdr:from>
    <xdr:to>
      <xdr:col>11</xdr:col>
      <xdr:colOff>333375</xdr:colOff>
      <xdr:row>26</xdr:row>
      <xdr:rowOff>119062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ED47F3C6-8FE8-4B4D-9F1E-E9DB44214A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47625</xdr:colOff>
      <xdr:row>26</xdr:row>
      <xdr:rowOff>128587</xdr:rowOff>
    </xdr:from>
    <xdr:to>
      <xdr:col>9</xdr:col>
      <xdr:colOff>123824</xdr:colOff>
      <xdr:row>41</xdr:row>
      <xdr:rowOff>14287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FF4E7A4-1885-4910-A48D-C7215522D75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19051</xdr:colOff>
      <xdr:row>1</xdr:row>
      <xdr:rowOff>28574</xdr:rowOff>
    </xdr:from>
    <xdr:to>
      <xdr:col>10</xdr:col>
      <xdr:colOff>504826</xdr:colOff>
      <xdr:row>10</xdr:row>
      <xdr:rowOff>176211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F4EBA23-D22D-4553-94EA-B8AA6574BAA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28575</xdr:colOff>
      <xdr:row>11</xdr:row>
      <xdr:rowOff>166687</xdr:rowOff>
    </xdr:from>
    <xdr:to>
      <xdr:col>11</xdr:col>
      <xdr:colOff>0</xdr:colOff>
      <xdr:row>23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9E128AD-B0F6-4E4E-9564-36523FABBF8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19050</xdr:colOff>
      <xdr:row>25</xdr:row>
      <xdr:rowOff>4762</xdr:rowOff>
    </xdr:from>
    <xdr:to>
      <xdr:col>11</xdr:col>
      <xdr:colOff>0</xdr:colOff>
      <xdr:row>38</xdr:row>
      <xdr:rowOff>171450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7C7C0B27-7735-4543-872D-631455CD86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24</xdr:row>
      <xdr:rowOff>176211</xdr:rowOff>
    </xdr:from>
    <xdr:to>
      <xdr:col>23</xdr:col>
      <xdr:colOff>28575</xdr:colOff>
      <xdr:row>39</xdr:row>
      <xdr:rowOff>9524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0DF8C47-FD29-4C92-BC76-10212D3ED08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11</xdr:row>
      <xdr:rowOff>185737</xdr:rowOff>
    </xdr:from>
    <xdr:to>
      <xdr:col>23</xdr:col>
      <xdr:colOff>0</xdr:colOff>
      <xdr:row>23</xdr:row>
      <xdr:rowOff>180975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04F43A8-791E-431C-B5DC-64B74AE1260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0</xdr:row>
      <xdr:rowOff>157162</xdr:rowOff>
    </xdr:from>
    <xdr:to>
      <xdr:col>23</xdr:col>
      <xdr:colOff>47625</xdr:colOff>
      <xdr:row>11</xdr:row>
      <xdr:rowOff>42862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3EF7199-96BE-4A51-A019-E8590ED2D7F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BE9A37-5629-4432-8D5D-7856CC94E722}">
  <sheetPr>
    <pageSetUpPr fitToPage="1"/>
  </sheetPr>
  <dimension ref="A1:G11"/>
  <sheetViews>
    <sheetView topLeftCell="A25" workbookViewId="0">
      <selection activeCell="K43" sqref="A1:K43"/>
    </sheetView>
  </sheetViews>
  <sheetFormatPr defaultRowHeight="15" x14ac:dyDescent="0.25"/>
  <cols>
    <col min="1" max="1" width="13.5703125" customWidth="1"/>
    <col min="2" max="2" width="11.42578125" style="3" customWidth="1"/>
    <col min="3" max="3" width="12.28515625" customWidth="1"/>
    <col min="4" max="4" width="15.42578125" style="4" customWidth="1"/>
    <col min="5" max="5" width="15.28515625" style="4" customWidth="1"/>
    <col min="6" max="6" width="15" style="14" customWidth="1"/>
    <col min="7" max="7" width="16.5703125" style="4" customWidth="1"/>
    <col min="9" max="9" width="7.140625" customWidth="1"/>
    <col min="10" max="10" width="11.28515625" customWidth="1"/>
    <col min="11" max="11" width="11.42578125" customWidth="1"/>
    <col min="12" max="12" width="12.140625" customWidth="1"/>
    <col min="13" max="13" width="12.7109375" customWidth="1"/>
    <col min="15" max="15" width="17.28515625" customWidth="1"/>
  </cols>
  <sheetData>
    <row r="1" spans="1:7" ht="18.75" x14ac:dyDescent="0.3">
      <c r="A1" s="5" t="s">
        <v>6</v>
      </c>
      <c r="B1" s="5"/>
      <c r="C1" s="5"/>
      <c r="D1" s="5"/>
      <c r="E1" s="5"/>
      <c r="F1" s="5"/>
      <c r="G1" s="5"/>
    </row>
    <row r="2" spans="1:7" s="2" customFormat="1" ht="45" x14ac:dyDescent="0.25">
      <c r="A2" s="6" t="s">
        <v>4</v>
      </c>
      <c r="B2" s="7" t="s">
        <v>0</v>
      </c>
      <c r="C2" s="6" t="s">
        <v>1</v>
      </c>
      <c r="D2" s="8" t="s">
        <v>3</v>
      </c>
      <c r="E2" s="8" t="s">
        <v>2</v>
      </c>
      <c r="F2" s="13" t="s">
        <v>18</v>
      </c>
      <c r="G2" s="8" t="s">
        <v>5</v>
      </c>
    </row>
    <row r="3" spans="1:7" x14ac:dyDescent="0.25">
      <c r="A3" s="9" t="s">
        <v>17</v>
      </c>
      <c r="B3" s="10">
        <v>0.114</v>
      </c>
      <c r="C3" s="10">
        <v>0.18</v>
      </c>
      <c r="D3" s="11">
        <v>8007</v>
      </c>
      <c r="E3" s="11">
        <v>6781</v>
      </c>
      <c r="F3" s="10">
        <v>1.5299999999999999E-3</v>
      </c>
      <c r="G3" s="11">
        <v>2221118</v>
      </c>
    </row>
    <row r="4" spans="1:7" x14ac:dyDescent="0.25">
      <c r="A4" s="9" t="s">
        <v>19</v>
      </c>
      <c r="B4" s="10">
        <v>0.104</v>
      </c>
      <c r="C4" s="10">
        <v>0.17299999999999999</v>
      </c>
      <c r="D4" s="11">
        <v>8684</v>
      </c>
      <c r="E4" s="11">
        <v>7463</v>
      </c>
      <c r="F4" s="10">
        <v>1.41E-3</v>
      </c>
      <c r="G4" s="11">
        <v>877400</v>
      </c>
    </row>
    <row r="5" spans="1:7" x14ac:dyDescent="0.25">
      <c r="A5" s="9" t="s">
        <v>20</v>
      </c>
      <c r="B5" s="10">
        <v>0.109</v>
      </c>
      <c r="C5" s="10">
        <v>0.18099999999999999</v>
      </c>
      <c r="D5" s="11">
        <v>8358</v>
      </c>
      <c r="E5" s="11">
        <v>7205</v>
      </c>
      <c r="F5" s="10">
        <v>1.3799999999999999E-3</v>
      </c>
      <c r="G5" s="11">
        <v>1141877</v>
      </c>
    </row>
    <row r="6" spans="1:7" x14ac:dyDescent="0.25">
      <c r="A6" s="9" t="s">
        <v>21</v>
      </c>
      <c r="B6" s="10">
        <v>0.111</v>
      </c>
      <c r="C6" s="10">
        <v>0.185</v>
      </c>
      <c r="D6" s="11">
        <v>8042</v>
      </c>
      <c r="E6" s="11">
        <v>6879</v>
      </c>
      <c r="F6" s="10">
        <v>1.4499999999999999E-3</v>
      </c>
      <c r="G6" s="11">
        <v>828576</v>
      </c>
    </row>
    <row r="7" spans="1:7" ht="60" x14ac:dyDescent="0.25">
      <c r="A7" s="37" t="s">
        <v>4</v>
      </c>
      <c r="B7" s="38" t="s">
        <v>3</v>
      </c>
      <c r="C7" s="38" t="s">
        <v>2</v>
      </c>
      <c r="D7" s="39" t="s">
        <v>18</v>
      </c>
      <c r="E7" s="40" t="s">
        <v>4</v>
      </c>
      <c r="F7" s="38" t="s">
        <v>5</v>
      </c>
    </row>
    <row r="8" spans="1:7" x14ac:dyDescent="0.25">
      <c r="A8" s="9" t="s">
        <v>17</v>
      </c>
      <c r="B8" s="11">
        <v>8007</v>
      </c>
      <c r="C8" s="11">
        <v>6781</v>
      </c>
      <c r="D8" s="10">
        <v>1.5299999999999999E-3</v>
      </c>
      <c r="E8" s="9" t="s">
        <v>17</v>
      </c>
      <c r="F8" s="11">
        <v>2221118</v>
      </c>
    </row>
    <row r="9" spans="1:7" x14ac:dyDescent="0.25">
      <c r="A9" s="9" t="s">
        <v>19</v>
      </c>
      <c r="B9" s="11">
        <v>8684</v>
      </c>
      <c r="C9" s="11">
        <v>7463</v>
      </c>
      <c r="D9" s="10">
        <v>1.41E-3</v>
      </c>
      <c r="E9" s="9" t="s">
        <v>19</v>
      </c>
      <c r="F9" s="11">
        <v>877400</v>
      </c>
    </row>
    <row r="10" spans="1:7" x14ac:dyDescent="0.25">
      <c r="A10" s="9" t="s">
        <v>20</v>
      </c>
      <c r="B10" s="11">
        <v>8358</v>
      </c>
      <c r="C10" s="11">
        <v>7205</v>
      </c>
      <c r="D10" s="10">
        <v>1.3799999999999999E-3</v>
      </c>
      <c r="E10" s="9" t="s">
        <v>20</v>
      </c>
      <c r="F10" s="11">
        <v>1141877</v>
      </c>
    </row>
    <row r="11" spans="1:7" x14ac:dyDescent="0.25">
      <c r="A11" s="9" t="s">
        <v>21</v>
      </c>
      <c r="B11" s="11">
        <v>8042</v>
      </c>
      <c r="C11" s="11">
        <v>6879</v>
      </c>
      <c r="D11" s="10">
        <v>1.4499999999999999E-3</v>
      </c>
      <c r="E11" s="9" t="s">
        <v>21</v>
      </c>
      <c r="F11" s="11">
        <v>828576</v>
      </c>
    </row>
  </sheetData>
  <mergeCells count="1">
    <mergeCell ref="A1:G1"/>
  </mergeCells>
  <pageMargins left="0.25" right="0.25" top="0.75" bottom="0.75" header="0.3" footer="0.3"/>
  <pageSetup scale="71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16C3EA-0129-4FFB-8390-D307406FF0E6}">
  <sheetPr>
    <pageSetUpPr fitToPage="1"/>
  </sheetPr>
  <dimension ref="A1:T54"/>
  <sheetViews>
    <sheetView topLeftCell="A22" zoomScale="90" zoomScaleNormal="90" workbookViewId="0">
      <selection activeCell="G2" sqref="G2"/>
    </sheetView>
  </sheetViews>
  <sheetFormatPr defaultRowHeight="15" x14ac:dyDescent="0.25"/>
  <cols>
    <col min="1" max="1" width="10.5703125" customWidth="1"/>
    <col min="2" max="2" width="7.140625" customWidth="1"/>
    <col min="3" max="3" width="9" customWidth="1"/>
    <col min="4" max="4" width="22.28515625" customWidth="1"/>
    <col min="5" max="5" width="6.7109375" style="1" customWidth="1"/>
    <col min="6" max="6" width="8" style="1" customWidth="1"/>
    <col min="7" max="7" width="8.85546875" style="1" customWidth="1"/>
    <col min="8" max="8" width="10.140625" customWidth="1"/>
    <col min="9" max="9" width="11" customWidth="1"/>
    <col min="10" max="10" width="12.28515625" customWidth="1"/>
    <col min="11" max="11" width="10.140625" customWidth="1"/>
    <col min="12" max="12" width="11" customWidth="1"/>
    <col min="14" max="14" width="22.85546875" customWidth="1"/>
    <col min="15" max="15" width="9.5703125" customWidth="1"/>
    <col min="16" max="16" width="10" customWidth="1"/>
    <col min="18" max="18" width="22.7109375" customWidth="1"/>
    <col min="19" max="19" width="10.85546875" customWidth="1"/>
  </cols>
  <sheetData>
    <row r="1" spans="1:20" ht="18.75" x14ac:dyDescent="0.3">
      <c r="A1" s="5" t="s">
        <v>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20" s="2" customFormat="1" ht="45" customHeight="1" x14ac:dyDescent="0.25">
      <c r="A2" s="12" t="s">
        <v>7</v>
      </c>
      <c r="B2" s="12" t="s">
        <v>47</v>
      </c>
      <c r="C2" s="12" t="s">
        <v>8</v>
      </c>
      <c r="D2" s="12" t="s">
        <v>9</v>
      </c>
      <c r="E2" s="17" t="s">
        <v>10</v>
      </c>
      <c r="F2" s="17" t="s">
        <v>48</v>
      </c>
      <c r="G2" s="17" t="s">
        <v>11</v>
      </c>
      <c r="H2" s="12" t="s">
        <v>12</v>
      </c>
      <c r="I2" s="12" t="s">
        <v>1</v>
      </c>
      <c r="J2" s="12" t="s">
        <v>13</v>
      </c>
      <c r="K2" s="12" t="s">
        <v>14</v>
      </c>
      <c r="L2" s="12" t="s">
        <v>15</v>
      </c>
      <c r="N2" s="12" t="s">
        <v>9</v>
      </c>
      <c r="O2" s="12" t="s">
        <v>12</v>
      </c>
      <c r="P2" s="12" t="s">
        <v>1</v>
      </c>
      <c r="R2" s="12" t="s">
        <v>9</v>
      </c>
      <c r="S2" s="12" t="s">
        <v>13</v>
      </c>
      <c r="T2" s="12" t="s">
        <v>14</v>
      </c>
    </row>
    <row r="3" spans="1:20" s="2" customFormat="1" ht="18" customHeight="1" x14ac:dyDescent="0.25">
      <c r="A3" s="12" t="s">
        <v>17</v>
      </c>
      <c r="B3" s="9">
        <v>40</v>
      </c>
      <c r="C3" s="9" t="s">
        <v>16</v>
      </c>
      <c r="D3" s="12" t="s">
        <v>37</v>
      </c>
      <c r="E3" s="17">
        <v>3</v>
      </c>
      <c r="F3" s="17" t="s">
        <v>23</v>
      </c>
      <c r="G3" s="17" t="s">
        <v>23</v>
      </c>
      <c r="H3" s="18">
        <v>0.11899999999999999</v>
      </c>
      <c r="I3" s="18">
        <v>0.23899999999999999</v>
      </c>
      <c r="J3" s="19">
        <v>8659</v>
      </c>
      <c r="K3" s="19">
        <v>7376</v>
      </c>
      <c r="L3" s="18">
        <v>1.4809999999999999E-3</v>
      </c>
      <c r="N3" s="12" t="s">
        <v>37</v>
      </c>
      <c r="O3" s="18">
        <v>0.11899999999999999</v>
      </c>
      <c r="P3" s="18">
        <v>0.23899999999999999</v>
      </c>
      <c r="R3" s="12" t="s">
        <v>37</v>
      </c>
      <c r="S3" s="19">
        <v>8659</v>
      </c>
      <c r="T3" s="19">
        <v>7376</v>
      </c>
    </row>
    <row r="4" spans="1:20" s="2" customFormat="1" ht="18" customHeight="1" x14ac:dyDescent="0.25">
      <c r="A4" s="12" t="s">
        <v>17</v>
      </c>
      <c r="B4" s="9">
        <v>40</v>
      </c>
      <c r="C4" s="9" t="s">
        <v>16</v>
      </c>
      <c r="D4" s="12" t="s">
        <v>24</v>
      </c>
      <c r="E4" s="17">
        <v>4</v>
      </c>
      <c r="F4" s="17" t="s">
        <v>23</v>
      </c>
      <c r="G4" s="17" t="s">
        <v>23</v>
      </c>
      <c r="H4" s="18">
        <v>0.109</v>
      </c>
      <c r="I4" s="20">
        <v>0.3</v>
      </c>
      <c r="J4" s="19">
        <v>8194</v>
      </c>
      <c r="K4" s="19">
        <v>6918</v>
      </c>
      <c r="L4" s="18">
        <v>1.557E-3</v>
      </c>
      <c r="N4" s="12" t="s">
        <v>24</v>
      </c>
      <c r="O4" s="18">
        <v>0.109</v>
      </c>
      <c r="P4" s="20">
        <v>0.3</v>
      </c>
      <c r="R4" s="12" t="s">
        <v>24</v>
      </c>
      <c r="S4" s="19">
        <v>8194</v>
      </c>
      <c r="T4" s="19">
        <v>6918</v>
      </c>
    </row>
    <row r="5" spans="1:20" s="2" customFormat="1" ht="18" customHeight="1" x14ac:dyDescent="0.25">
      <c r="A5" s="12" t="s">
        <v>17</v>
      </c>
      <c r="B5" s="9">
        <v>40</v>
      </c>
      <c r="C5" s="9" t="s">
        <v>16</v>
      </c>
      <c r="D5" s="12" t="s">
        <v>25</v>
      </c>
      <c r="E5" s="17">
        <v>1</v>
      </c>
      <c r="F5" s="17" t="s">
        <v>23</v>
      </c>
      <c r="G5" s="17" t="s">
        <v>23</v>
      </c>
      <c r="H5" s="18">
        <v>0.128</v>
      </c>
      <c r="I5" s="18">
        <v>0.25700000000000001</v>
      </c>
      <c r="J5" s="19">
        <v>7842</v>
      </c>
      <c r="K5" s="19">
        <v>6429</v>
      </c>
      <c r="L5" s="18">
        <v>1.8010000000000001E-3</v>
      </c>
      <c r="N5" s="12" t="s">
        <v>25</v>
      </c>
      <c r="O5" s="18">
        <v>0.128</v>
      </c>
      <c r="P5" s="18">
        <v>0.25700000000000001</v>
      </c>
      <c r="R5" s="12" t="s">
        <v>25</v>
      </c>
      <c r="S5" s="19">
        <v>7842</v>
      </c>
      <c r="T5" s="19">
        <v>6429</v>
      </c>
    </row>
    <row r="6" spans="1:20" s="2" customFormat="1" ht="18" customHeight="1" x14ac:dyDescent="0.25">
      <c r="A6" s="12" t="s">
        <v>17</v>
      </c>
      <c r="B6" s="9">
        <v>40</v>
      </c>
      <c r="C6" s="9" t="s">
        <v>16</v>
      </c>
      <c r="D6" s="12" t="s">
        <v>26</v>
      </c>
      <c r="E6" s="17">
        <v>1</v>
      </c>
      <c r="F6" s="17" t="s">
        <v>23</v>
      </c>
      <c r="G6" s="17" t="s">
        <v>23</v>
      </c>
      <c r="H6" s="18">
        <v>0.109</v>
      </c>
      <c r="I6" s="18">
        <v>0.39100000000000001</v>
      </c>
      <c r="J6" s="19">
        <v>8609</v>
      </c>
      <c r="K6" s="19">
        <v>7245</v>
      </c>
      <c r="L6" s="18">
        <v>1.5839999999999999E-3</v>
      </c>
      <c r="N6" s="12" t="s">
        <v>26</v>
      </c>
      <c r="O6" s="18">
        <v>0.109</v>
      </c>
      <c r="P6" s="18">
        <v>0.39100000000000001</v>
      </c>
      <c r="R6" s="12" t="s">
        <v>26</v>
      </c>
      <c r="S6" s="19">
        <v>8609</v>
      </c>
      <c r="T6" s="19">
        <v>7245</v>
      </c>
    </row>
    <row r="7" spans="1:20" s="2" customFormat="1" ht="18" customHeight="1" x14ac:dyDescent="0.25">
      <c r="A7" s="12" t="s">
        <v>17</v>
      </c>
      <c r="B7" s="9">
        <v>40</v>
      </c>
      <c r="C7" s="9" t="s">
        <v>16</v>
      </c>
      <c r="D7" s="12" t="s">
        <v>27</v>
      </c>
      <c r="E7" s="17">
        <v>1</v>
      </c>
      <c r="F7" s="17" t="s">
        <v>23</v>
      </c>
      <c r="G7" s="17" t="s">
        <v>23</v>
      </c>
      <c r="H7" s="18">
        <v>0.107</v>
      </c>
      <c r="I7" s="18">
        <v>0.28499999999999998</v>
      </c>
      <c r="J7" s="19">
        <v>8164</v>
      </c>
      <c r="K7" s="19">
        <v>6508</v>
      </c>
      <c r="L7" s="18">
        <v>1.6609999999999999E-3</v>
      </c>
      <c r="N7" s="12" t="s">
        <v>27</v>
      </c>
      <c r="O7" s="18">
        <v>0.107</v>
      </c>
      <c r="P7" s="18">
        <v>0.28499999999999998</v>
      </c>
      <c r="R7" s="12" t="s">
        <v>27</v>
      </c>
      <c r="S7" s="19">
        <v>8164</v>
      </c>
      <c r="T7" s="19">
        <v>6508</v>
      </c>
    </row>
    <row r="8" spans="1:20" s="2" customFormat="1" ht="27" customHeight="1" x14ac:dyDescent="0.25">
      <c r="A8" s="12" t="s">
        <v>17</v>
      </c>
      <c r="B8" s="9">
        <v>40</v>
      </c>
      <c r="C8" s="9" t="s">
        <v>16</v>
      </c>
      <c r="D8" s="12" t="s">
        <v>28</v>
      </c>
      <c r="E8" s="17">
        <v>3</v>
      </c>
      <c r="F8" s="17" t="s">
        <v>23</v>
      </c>
      <c r="G8" s="17" t="s">
        <v>29</v>
      </c>
      <c r="H8" s="18">
        <v>0.13800000000000001</v>
      </c>
      <c r="I8" s="18">
        <v>0.82699999999999996</v>
      </c>
      <c r="J8" s="19">
        <v>7338</v>
      </c>
      <c r="K8" s="19">
        <v>6396</v>
      </c>
      <c r="L8" s="18">
        <v>1.2830000000000001E-3</v>
      </c>
      <c r="N8" s="12" t="s">
        <v>28</v>
      </c>
      <c r="O8" s="18">
        <v>0.13800000000000001</v>
      </c>
      <c r="P8" s="18">
        <v>0.82699999999999996</v>
      </c>
      <c r="R8" s="12" t="s">
        <v>28</v>
      </c>
      <c r="S8" s="19">
        <v>7338</v>
      </c>
      <c r="T8" s="19">
        <v>6396</v>
      </c>
    </row>
    <row r="9" spans="1:20" s="2" customFormat="1" ht="27" customHeight="1" x14ac:dyDescent="0.25">
      <c r="A9" s="12" t="s">
        <v>17</v>
      </c>
      <c r="B9" s="9">
        <v>40</v>
      </c>
      <c r="C9" s="9" t="s">
        <v>16</v>
      </c>
      <c r="D9" s="12" t="s">
        <v>30</v>
      </c>
      <c r="E9" s="17">
        <v>4</v>
      </c>
      <c r="F9" s="17" t="s">
        <v>23</v>
      </c>
      <c r="G9" s="17" t="s">
        <v>29</v>
      </c>
      <c r="H9" s="20">
        <v>0.13</v>
      </c>
      <c r="I9" s="18">
        <v>0.36099999999999999</v>
      </c>
      <c r="J9" s="19">
        <v>6225</v>
      </c>
      <c r="K9" s="19">
        <v>5211</v>
      </c>
      <c r="L9" s="18">
        <v>1.629E-3</v>
      </c>
      <c r="N9" s="12" t="s">
        <v>30</v>
      </c>
      <c r="O9" s="20">
        <v>0.13</v>
      </c>
      <c r="P9" s="18">
        <v>0.36099999999999999</v>
      </c>
      <c r="R9" s="12" t="s">
        <v>30</v>
      </c>
      <c r="S9" s="19">
        <v>6225</v>
      </c>
      <c r="T9" s="19">
        <v>5211</v>
      </c>
    </row>
    <row r="10" spans="1:20" s="2" customFormat="1" ht="20.25" customHeight="1" x14ac:dyDescent="0.25">
      <c r="A10" s="12" t="s">
        <v>17</v>
      </c>
      <c r="B10" s="9">
        <v>40</v>
      </c>
      <c r="C10" s="9" t="s">
        <v>16</v>
      </c>
      <c r="D10" s="12" t="s">
        <v>38</v>
      </c>
      <c r="E10" s="17">
        <v>3</v>
      </c>
      <c r="F10" s="17" t="s">
        <v>32</v>
      </c>
      <c r="G10" s="17" t="s">
        <v>23</v>
      </c>
      <c r="H10" s="12"/>
      <c r="I10" s="12"/>
      <c r="J10" s="19">
        <v>6330</v>
      </c>
      <c r="K10" s="19">
        <v>5892</v>
      </c>
      <c r="L10" s="18">
        <v>6.9099999999999999E-4</v>
      </c>
      <c r="N10" s="12" t="s">
        <v>38</v>
      </c>
      <c r="O10" s="12"/>
      <c r="P10" s="12"/>
      <c r="R10" s="12" t="s">
        <v>38</v>
      </c>
      <c r="S10" s="19">
        <v>6330</v>
      </c>
      <c r="T10" s="19">
        <v>5892</v>
      </c>
    </row>
    <row r="11" spans="1:20" s="2" customFormat="1" ht="29.25" customHeight="1" x14ac:dyDescent="0.25">
      <c r="A11" s="12" t="s">
        <v>17</v>
      </c>
      <c r="B11" s="9">
        <v>40</v>
      </c>
      <c r="C11" s="9" t="s">
        <v>16</v>
      </c>
      <c r="D11" s="12" t="s">
        <v>39</v>
      </c>
      <c r="E11" s="17">
        <v>4</v>
      </c>
      <c r="F11" s="17" t="s">
        <v>36</v>
      </c>
      <c r="G11" s="17" t="s">
        <v>23</v>
      </c>
      <c r="H11" s="12"/>
      <c r="I11" s="12"/>
      <c r="J11" s="12"/>
      <c r="K11" s="12"/>
      <c r="L11" s="18">
        <v>1.2589999999999999E-3</v>
      </c>
      <c r="N11" s="12" t="s">
        <v>39</v>
      </c>
      <c r="O11" s="12"/>
      <c r="P11" s="12"/>
      <c r="R11" s="12" t="s">
        <v>39</v>
      </c>
      <c r="S11" s="12"/>
      <c r="T11" s="12"/>
    </row>
    <row r="12" spans="1:20" s="2" customFormat="1" ht="29.25" customHeight="1" x14ac:dyDescent="0.25">
      <c r="A12" s="25"/>
      <c r="B12" s="26"/>
      <c r="C12" s="26"/>
      <c r="D12" s="25"/>
      <c r="E12" s="27"/>
      <c r="F12" s="27"/>
      <c r="G12" s="27"/>
      <c r="H12" s="25"/>
      <c r="I12" s="25"/>
      <c r="J12" s="25"/>
      <c r="K12" s="25"/>
      <c r="L12" s="28"/>
      <c r="N12" s="25"/>
      <c r="O12" s="25"/>
      <c r="P12" s="25"/>
      <c r="R12" s="25"/>
      <c r="S12" s="25"/>
      <c r="T12" s="25"/>
    </row>
    <row r="13" spans="1:20" s="2" customFormat="1" ht="55.5" customHeight="1" x14ac:dyDescent="0.25">
      <c r="A13" s="21"/>
      <c r="B13" s="21"/>
      <c r="C13" s="21"/>
      <c r="D13" s="21"/>
      <c r="E13" s="22"/>
      <c r="F13" s="22"/>
      <c r="G13" s="22"/>
      <c r="H13" s="21"/>
      <c r="I13" s="21"/>
      <c r="J13" s="21"/>
      <c r="K13" s="21"/>
      <c r="L13" s="21"/>
      <c r="N13" s="12" t="s">
        <v>9</v>
      </c>
      <c r="O13" s="12" t="s">
        <v>12</v>
      </c>
      <c r="P13" s="12" t="s">
        <v>1</v>
      </c>
      <c r="R13" s="12" t="s">
        <v>9</v>
      </c>
      <c r="S13" s="12" t="s">
        <v>13</v>
      </c>
      <c r="T13" s="12" t="s">
        <v>14</v>
      </c>
    </row>
    <row r="14" spans="1:20" x14ac:dyDescent="0.25">
      <c r="A14" s="9" t="s">
        <v>19</v>
      </c>
      <c r="B14" s="9">
        <v>40</v>
      </c>
      <c r="C14" s="9" t="s">
        <v>16</v>
      </c>
      <c r="D14" s="9" t="s">
        <v>22</v>
      </c>
      <c r="E14" s="15">
        <v>3</v>
      </c>
      <c r="F14" s="15" t="s">
        <v>23</v>
      </c>
      <c r="G14" s="15" t="s">
        <v>23</v>
      </c>
      <c r="H14" s="10">
        <v>0.108</v>
      </c>
      <c r="I14" s="10">
        <v>0.28199999999999997</v>
      </c>
      <c r="J14" s="16">
        <v>8607</v>
      </c>
      <c r="K14" s="16">
        <v>7373</v>
      </c>
      <c r="L14" s="10">
        <v>1.4339999999999999E-3</v>
      </c>
      <c r="N14" s="9" t="s">
        <v>22</v>
      </c>
      <c r="O14" s="10">
        <v>0.108</v>
      </c>
      <c r="P14" s="10">
        <v>0.28199999999999997</v>
      </c>
      <c r="R14" s="9" t="s">
        <v>22</v>
      </c>
      <c r="S14" s="16">
        <v>8607</v>
      </c>
      <c r="T14" s="16">
        <v>7373</v>
      </c>
    </row>
    <row r="15" spans="1:20" x14ac:dyDescent="0.25">
      <c r="A15" s="9" t="s">
        <v>19</v>
      </c>
      <c r="B15" s="9">
        <v>40</v>
      </c>
      <c r="C15" s="9" t="s">
        <v>16</v>
      </c>
      <c r="D15" s="9" t="s">
        <v>24</v>
      </c>
      <c r="E15" s="15">
        <v>4</v>
      </c>
      <c r="F15" s="15" t="s">
        <v>23</v>
      </c>
      <c r="G15" s="15" t="s">
        <v>23</v>
      </c>
      <c r="H15" s="10">
        <v>9.0999999999999998E-2</v>
      </c>
      <c r="I15" s="10">
        <v>0.28499999999999998</v>
      </c>
      <c r="J15" s="16">
        <v>10042</v>
      </c>
      <c r="K15" s="16">
        <v>8644</v>
      </c>
      <c r="L15" s="10">
        <v>1.392E-3</v>
      </c>
      <c r="N15" s="9" t="s">
        <v>24</v>
      </c>
      <c r="O15" s="10">
        <v>9.0999999999999998E-2</v>
      </c>
      <c r="P15" s="10">
        <v>0.28499999999999998</v>
      </c>
      <c r="R15" s="9" t="s">
        <v>24</v>
      </c>
      <c r="S15" s="16">
        <v>10042</v>
      </c>
      <c r="T15" s="16">
        <v>8644</v>
      </c>
    </row>
    <row r="16" spans="1:20" x14ac:dyDescent="0.25">
      <c r="A16" s="9" t="s">
        <v>19</v>
      </c>
      <c r="B16" s="9">
        <v>40</v>
      </c>
      <c r="C16" s="9" t="s">
        <v>16</v>
      </c>
      <c r="D16" s="9" t="s">
        <v>25</v>
      </c>
      <c r="E16" s="15">
        <v>1</v>
      </c>
      <c r="F16" s="15" t="s">
        <v>23</v>
      </c>
      <c r="G16" s="15" t="s">
        <v>23</v>
      </c>
      <c r="H16" s="10">
        <v>9.0999999999999998E-2</v>
      </c>
      <c r="I16" s="10">
        <v>0.23699999999999999</v>
      </c>
      <c r="J16" s="16">
        <v>9102</v>
      </c>
      <c r="K16" s="16">
        <v>7598</v>
      </c>
      <c r="L16" s="10">
        <v>1.652E-3</v>
      </c>
      <c r="N16" s="9" t="s">
        <v>25</v>
      </c>
      <c r="O16" s="10">
        <v>9.0999999999999998E-2</v>
      </c>
      <c r="P16" s="10">
        <v>0.23699999999999999</v>
      </c>
      <c r="R16" s="9" t="s">
        <v>25</v>
      </c>
      <c r="S16" s="16">
        <v>9102</v>
      </c>
      <c r="T16" s="16">
        <v>7598</v>
      </c>
    </row>
    <row r="17" spans="1:20" x14ac:dyDescent="0.25">
      <c r="A17" s="9" t="s">
        <v>19</v>
      </c>
      <c r="B17" s="9">
        <v>40</v>
      </c>
      <c r="C17" s="9" t="s">
        <v>16</v>
      </c>
      <c r="D17" s="9" t="s">
        <v>26</v>
      </c>
      <c r="E17" s="15">
        <v>1</v>
      </c>
      <c r="F17" s="15" t="s">
        <v>23</v>
      </c>
      <c r="G17" s="15" t="s">
        <v>23</v>
      </c>
      <c r="H17" s="10">
        <v>0.107</v>
      </c>
      <c r="I17" s="10">
        <v>0.35499999999999998</v>
      </c>
      <c r="J17" s="16">
        <v>8215</v>
      </c>
      <c r="K17" s="16">
        <v>6993</v>
      </c>
      <c r="L17" s="10">
        <v>1.488E-3</v>
      </c>
      <c r="N17" s="9" t="s">
        <v>26</v>
      </c>
      <c r="O17" s="10">
        <v>0.107</v>
      </c>
      <c r="P17" s="10">
        <v>0.35499999999999998</v>
      </c>
      <c r="R17" s="9" t="s">
        <v>26</v>
      </c>
      <c r="S17" s="16">
        <v>8215</v>
      </c>
      <c r="T17" s="16">
        <v>6993</v>
      </c>
    </row>
    <row r="18" spans="1:20" x14ac:dyDescent="0.25">
      <c r="A18" s="9" t="s">
        <v>19</v>
      </c>
      <c r="B18" s="9">
        <v>40</v>
      </c>
      <c r="C18" s="9" t="s">
        <v>16</v>
      </c>
      <c r="D18" s="9" t="s">
        <v>27</v>
      </c>
      <c r="E18" s="15">
        <v>1</v>
      </c>
      <c r="F18" s="15" t="s">
        <v>23</v>
      </c>
      <c r="G18" s="15" t="s">
        <v>23</v>
      </c>
      <c r="H18" s="10">
        <v>0.10199999999999999</v>
      </c>
      <c r="I18" s="10">
        <v>0.40699999999999997</v>
      </c>
      <c r="J18" s="16">
        <v>7842</v>
      </c>
      <c r="K18" s="16">
        <v>6584</v>
      </c>
      <c r="L18" s="10">
        <v>1.6050000000000001E-3</v>
      </c>
      <c r="N18" s="9" t="s">
        <v>27</v>
      </c>
      <c r="O18" s="10">
        <v>0.10199999999999999</v>
      </c>
      <c r="P18" s="10">
        <v>0.40699999999999997</v>
      </c>
      <c r="R18" s="9" t="s">
        <v>27</v>
      </c>
      <c r="S18" s="16">
        <v>7842</v>
      </c>
      <c r="T18" s="16">
        <v>6584</v>
      </c>
    </row>
    <row r="19" spans="1:20" x14ac:dyDescent="0.25">
      <c r="A19" s="9" t="s">
        <v>19</v>
      </c>
      <c r="B19" s="9">
        <v>40</v>
      </c>
      <c r="C19" s="9" t="s">
        <v>16</v>
      </c>
      <c r="D19" s="9" t="s">
        <v>28</v>
      </c>
      <c r="E19" s="15">
        <v>3</v>
      </c>
      <c r="F19" s="15" t="s">
        <v>23</v>
      </c>
      <c r="G19" s="15" t="s">
        <v>29</v>
      </c>
      <c r="H19" s="10">
        <v>0.16200000000000001</v>
      </c>
      <c r="I19" s="10">
        <v>0.89300000000000002</v>
      </c>
      <c r="J19" s="16">
        <v>7286</v>
      </c>
      <c r="K19" s="16">
        <v>6137</v>
      </c>
      <c r="L19" s="10">
        <v>1.578E-3</v>
      </c>
      <c r="N19" s="9" t="s">
        <v>28</v>
      </c>
      <c r="O19" s="10">
        <v>0.16200000000000001</v>
      </c>
      <c r="P19" s="10">
        <v>0.89300000000000002</v>
      </c>
      <c r="R19" s="9" t="s">
        <v>28</v>
      </c>
      <c r="S19" s="16">
        <v>7286</v>
      </c>
      <c r="T19" s="16">
        <v>6137</v>
      </c>
    </row>
    <row r="20" spans="1:20" x14ac:dyDescent="0.25">
      <c r="A20" s="9" t="s">
        <v>19</v>
      </c>
      <c r="B20" s="9">
        <v>40</v>
      </c>
      <c r="C20" s="9" t="s">
        <v>16</v>
      </c>
      <c r="D20" s="9" t="s">
        <v>30</v>
      </c>
      <c r="E20" s="15">
        <v>4</v>
      </c>
      <c r="F20" s="15" t="s">
        <v>23</v>
      </c>
      <c r="G20" s="15" t="s">
        <v>29</v>
      </c>
      <c r="H20" s="10">
        <v>0.123</v>
      </c>
      <c r="I20" s="10">
        <v>0.34100000000000003</v>
      </c>
      <c r="J20" s="16">
        <v>6060</v>
      </c>
      <c r="K20" s="16">
        <v>5260</v>
      </c>
      <c r="L20" s="10">
        <v>1.32E-3</v>
      </c>
      <c r="N20" s="9" t="s">
        <v>30</v>
      </c>
      <c r="O20" s="10">
        <v>0.123</v>
      </c>
      <c r="P20" s="10">
        <v>0.34100000000000003</v>
      </c>
      <c r="R20" s="9" t="s">
        <v>30</v>
      </c>
      <c r="S20" s="16">
        <v>6060</v>
      </c>
      <c r="T20" s="16">
        <v>5260</v>
      </c>
    </row>
    <row r="21" spans="1:20" x14ac:dyDescent="0.25">
      <c r="A21" s="9" t="s">
        <v>19</v>
      </c>
      <c r="B21" s="9">
        <v>40</v>
      </c>
      <c r="C21" s="9" t="s">
        <v>16</v>
      </c>
      <c r="D21" s="9" t="s">
        <v>31</v>
      </c>
      <c r="E21" s="15">
        <v>4</v>
      </c>
      <c r="F21" s="15" t="s">
        <v>32</v>
      </c>
      <c r="G21" s="15" t="s">
        <v>23</v>
      </c>
      <c r="H21" s="9"/>
      <c r="I21" s="9"/>
      <c r="J21" s="16">
        <v>6391</v>
      </c>
      <c r="K21" s="16">
        <v>4922</v>
      </c>
      <c r="L21" s="10">
        <v>2.2980000000000001E-3</v>
      </c>
      <c r="N21" s="9" t="s">
        <v>31</v>
      </c>
      <c r="O21" s="9"/>
      <c r="P21" s="9"/>
      <c r="R21" s="9" t="s">
        <v>31</v>
      </c>
      <c r="S21" s="16">
        <v>6391</v>
      </c>
      <c r="T21" s="16">
        <v>4922</v>
      </c>
    </row>
    <row r="22" spans="1:20" x14ac:dyDescent="0.25">
      <c r="A22" s="9" t="s">
        <v>19</v>
      </c>
      <c r="B22" s="9">
        <v>40</v>
      </c>
      <c r="C22" s="9" t="s">
        <v>16</v>
      </c>
      <c r="D22" s="9" t="s">
        <v>33</v>
      </c>
      <c r="E22" s="15">
        <v>3</v>
      </c>
      <c r="F22" s="15" t="s">
        <v>32</v>
      </c>
      <c r="G22" s="15" t="s">
        <v>23</v>
      </c>
      <c r="H22" s="9"/>
      <c r="I22" s="9"/>
      <c r="J22" s="16">
        <v>8000</v>
      </c>
      <c r="K22" s="16">
        <v>7679</v>
      </c>
      <c r="L22" s="10">
        <v>4.0200000000000001E-4</v>
      </c>
      <c r="N22" s="9" t="s">
        <v>33</v>
      </c>
      <c r="O22" s="9"/>
      <c r="P22" s="9"/>
      <c r="R22" s="9" t="s">
        <v>33</v>
      </c>
      <c r="S22" s="16">
        <v>8000</v>
      </c>
      <c r="T22" s="16">
        <v>7679</v>
      </c>
    </row>
    <row r="23" spans="1:20" x14ac:dyDescent="0.25">
      <c r="A23" s="9" t="s">
        <v>19</v>
      </c>
      <c r="B23" s="9">
        <v>40</v>
      </c>
      <c r="C23" s="9" t="s">
        <v>16</v>
      </c>
      <c r="D23" s="9" t="s">
        <v>34</v>
      </c>
      <c r="E23" s="15">
        <v>3</v>
      </c>
      <c r="F23" s="15" t="s">
        <v>23</v>
      </c>
      <c r="G23" s="15" t="s">
        <v>23</v>
      </c>
      <c r="H23" s="9"/>
      <c r="I23" s="9"/>
      <c r="J23" s="16">
        <v>10590</v>
      </c>
      <c r="K23" s="16">
        <v>10013</v>
      </c>
      <c r="L23" s="10">
        <v>5.4500000000000002E-4</v>
      </c>
      <c r="N23" s="9" t="s">
        <v>34</v>
      </c>
      <c r="O23" s="9"/>
      <c r="P23" s="9"/>
      <c r="R23" s="9" t="s">
        <v>34</v>
      </c>
      <c r="S23" s="16">
        <v>10590</v>
      </c>
      <c r="T23" s="16">
        <v>10013</v>
      </c>
    </row>
    <row r="24" spans="1:20" x14ac:dyDescent="0.25">
      <c r="A24" s="9" t="s">
        <v>19</v>
      </c>
      <c r="B24" s="9">
        <v>40</v>
      </c>
      <c r="C24" s="9" t="s">
        <v>16</v>
      </c>
      <c r="D24" s="9" t="s">
        <v>35</v>
      </c>
      <c r="E24" s="15">
        <v>4</v>
      </c>
      <c r="F24" s="15" t="s">
        <v>36</v>
      </c>
      <c r="G24" s="15" t="s">
        <v>23</v>
      </c>
      <c r="H24" s="9"/>
      <c r="I24" s="9"/>
      <c r="J24" s="16">
        <v>4576</v>
      </c>
      <c r="K24" s="16">
        <v>3011</v>
      </c>
      <c r="L24" s="10">
        <v>3.4199999999999999E-3</v>
      </c>
      <c r="N24" s="9" t="s">
        <v>35</v>
      </c>
      <c r="O24" s="9"/>
      <c r="P24" s="9"/>
      <c r="R24" s="9" t="s">
        <v>35</v>
      </c>
      <c r="S24" s="16">
        <v>4576</v>
      </c>
      <c r="T24" s="16">
        <v>3011</v>
      </c>
    </row>
    <row r="25" spans="1:20" x14ac:dyDescent="0.25">
      <c r="A25" s="26"/>
      <c r="B25" s="26"/>
      <c r="C25" s="26"/>
      <c r="D25" s="26"/>
      <c r="E25" s="29"/>
      <c r="F25" s="29"/>
      <c r="G25" s="29"/>
      <c r="H25" s="26"/>
      <c r="I25" s="26"/>
      <c r="J25" s="30"/>
      <c r="K25" s="30"/>
      <c r="L25" s="31"/>
      <c r="N25" s="26"/>
      <c r="O25" s="26"/>
      <c r="P25" s="26"/>
    </row>
    <row r="26" spans="1:20" ht="60" x14ac:dyDescent="0.25">
      <c r="A26" s="23"/>
      <c r="B26" s="23"/>
      <c r="C26" s="23"/>
      <c r="D26" s="23"/>
      <c r="E26" s="24"/>
      <c r="F26" s="24"/>
      <c r="G26" s="24"/>
      <c r="H26" s="23"/>
      <c r="I26" s="23"/>
      <c r="J26" s="23"/>
      <c r="K26" s="23"/>
      <c r="L26" s="23"/>
      <c r="N26" s="12" t="s">
        <v>9</v>
      </c>
      <c r="O26" s="12" t="s">
        <v>12</v>
      </c>
      <c r="P26" s="12" t="s">
        <v>1</v>
      </c>
      <c r="R26" s="12" t="s">
        <v>9</v>
      </c>
      <c r="S26" s="12" t="s">
        <v>13</v>
      </c>
      <c r="T26" s="12" t="s">
        <v>14</v>
      </c>
    </row>
    <row r="27" spans="1:20" x14ac:dyDescent="0.25">
      <c r="A27" s="9" t="s">
        <v>20</v>
      </c>
      <c r="B27" s="9">
        <v>40</v>
      </c>
      <c r="C27" s="9" t="s">
        <v>16</v>
      </c>
      <c r="D27" s="9" t="s">
        <v>22</v>
      </c>
      <c r="E27" s="15">
        <v>3</v>
      </c>
      <c r="F27" s="15" t="s">
        <v>23</v>
      </c>
      <c r="G27" s="15" t="s">
        <v>23</v>
      </c>
      <c r="H27" s="10">
        <v>0.105</v>
      </c>
      <c r="I27" s="10">
        <v>0.251</v>
      </c>
      <c r="J27" s="16">
        <v>8992</v>
      </c>
      <c r="K27" s="16">
        <v>7765</v>
      </c>
      <c r="L27" s="10">
        <v>1.3649999999999999E-3</v>
      </c>
      <c r="N27" s="9" t="s">
        <v>22</v>
      </c>
      <c r="O27" s="10">
        <v>0.105</v>
      </c>
      <c r="P27" s="10">
        <v>0.251</v>
      </c>
      <c r="R27" s="9" t="s">
        <v>22</v>
      </c>
      <c r="S27" s="16">
        <v>8992</v>
      </c>
      <c r="T27" s="16">
        <v>7765</v>
      </c>
    </row>
    <row r="28" spans="1:20" x14ac:dyDescent="0.25">
      <c r="A28" s="9" t="s">
        <v>20</v>
      </c>
      <c r="B28" s="9">
        <v>40</v>
      </c>
      <c r="C28" s="9" t="s">
        <v>16</v>
      </c>
      <c r="D28" s="9" t="s">
        <v>40</v>
      </c>
      <c r="E28" s="15">
        <v>4</v>
      </c>
      <c r="F28" s="15" t="s">
        <v>23</v>
      </c>
      <c r="G28" s="15" t="s">
        <v>23</v>
      </c>
      <c r="H28" s="10">
        <v>0.107</v>
      </c>
      <c r="I28" s="10">
        <v>0.34300000000000003</v>
      </c>
      <c r="J28" s="16">
        <v>9164</v>
      </c>
      <c r="K28" s="16">
        <v>7926</v>
      </c>
      <c r="L28" s="10">
        <v>1.351E-3</v>
      </c>
      <c r="N28" s="9" t="s">
        <v>40</v>
      </c>
      <c r="O28" s="10">
        <v>0.107</v>
      </c>
      <c r="P28" s="10">
        <v>0.34300000000000003</v>
      </c>
      <c r="R28" s="9" t="s">
        <v>40</v>
      </c>
      <c r="S28" s="16">
        <v>9164</v>
      </c>
      <c r="T28" s="16">
        <v>7926</v>
      </c>
    </row>
    <row r="29" spans="1:20" x14ac:dyDescent="0.25">
      <c r="A29" s="9" t="s">
        <v>20</v>
      </c>
      <c r="B29" s="9">
        <v>40</v>
      </c>
      <c r="C29" s="9" t="s">
        <v>16</v>
      </c>
      <c r="D29" s="9" t="s">
        <v>25</v>
      </c>
      <c r="E29" s="15">
        <v>1</v>
      </c>
      <c r="F29" s="15" t="s">
        <v>23</v>
      </c>
      <c r="G29" s="15" t="s">
        <v>23</v>
      </c>
      <c r="H29" s="10">
        <v>0.104</v>
      </c>
      <c r="I29" s="10">
        <v>0.20699999999999999</v>
      </c>
      <c r="J29" s="16">
        <v>8510</v>
      </c>
      <c r="K29" s="16">
        <v>7168</v>
      </c>
      <c r="L29" s="10">
        <v>1.5759999999999999E-3</v>
      </c>
      <c r="N29" s="9" t="s">
        <v>25</v>
      </c>
      <c r="O29" s="10">
        <v>0.104</v>
      </c>
      <c r="P29" s="10">
        <v>0.20699999999999999</v>
      </c>
      <c r="R29" s="9" t="s">
        <v>25</v>
      </c>
      <c r="S29" s="16">
        <v>8510</v>
      </c>
      <c r="T29" s="16">
        <v>7168</v>
      </c>
    </row>
    <row r="30" spans="1:20" x14ac:dyDescent="0.25">
      <c r="A30" s="9" t="s">
        <v>20</v>
      </c>
      <c r="B30" s="9">
        <v>40</v>
      </c>
      <c r="C30" s="9" t="s">
        <v>16</v>
      </c>
      <c r="D30" s="9" t="s">
        <v>26</v>
      </c>
      <c r="E30" s="15">
        <v>1</v>
      </c>
      <c r="F30" s="15" t="s">
        <v>23</v>
      </c>
      <c r="G30" s="15" t="s">
        <v>23</v>
      </c>
      <c r="H30" s="10">
        <v>0.111</v>
      </c>
      <c r="I30" s="10">
        <v>0.443</v>
      </c>
      <c r="J30" s="16">
        <v>7766</v>
      </c>
      <c r="K30" s="16">
        <v>6508</v>
      </c>
      <c r="L30" s="10">
        <v>1.6199999999999999E-3</v>
      </c>
      <c r="N30" s="9" t="s">
        <v>26</v>
      </c>
      <c r="O30" s="10">
        <v>0.111</v>
      </c>
      <c r="P30" s="10">
        <v>0.443</v>
      </c>
      <c r="R30" s="9" t="s">
        <v>26</v>
      </c>
      <c r="S30" s="16">
        <v>7766</v>
      </c>
      <c r="T30" s="16">
        <v>6508</v>
      </c>
    </row>
    <row r="31" spans="1:20" x14ac:dyDescent="0.25">
      <c r="A31" s="9" t="s">
        <v>20</v>
      </c>
      <c r="B31" s="9">
        <v>40</v>
      </c>
      <c r="C31" s="9" t="s">
        <v>16</v>
      </c>
      <c r="D31" s="9" t="s">
        <v>27</v>
      </c>
      <c r="E31" s="15">
        <v>1</v>
      </c>
      <c r="F31" s="15" t="s">
        <v>23</v>
      </c>
      <c r="G31" s="15" t="s">
        <v>23</v>
      </c>
      <c r="H31" s="10">
        <v>0.11600000000000001</v>
      </c>
      <c r="I31" s="10">
        <v>0.28299999999999997</v>
      </c>
      <c r="J31" s="16">
        <v>7193</v>
      </c>
      <c r="K31" s="16">
        <v>6046</v>
      </c>
      <c r="L31" s="10">
        <v>1.5939999999999999E-3</v>
      </c>
      <c r="N31" s="9" t="s">
        <v>27</v>
      </c>
      <c r="O31" s="10">
        <v>0.11600000000000001</v>
      </c>
      <c r="P31" s="10">
        <v>0.28299999999999997</v>
      </c>
      <c r="R31" s="9" t="s">
        <v>27</v>
      </c>
      <c r="S31" s="16">
        <v>7193</v>
      </c>
      <c r="T31" s="16">
        <v>6046</v>
      </c>
    </row>
    <row r="32" spans="1:20" x14ac:dyDescent="0.25">
      <c r="A32" s="9" t="s">
        <v>20</v>
      </c>
      <c r="B32" s="9">
        <v>40</v>
      </c>
      <c r="C32" s="9" t="s">
        <v>16</v>
      </c>
      <c r="D32" s="9" t="s">
        <v>41</v>
      </c>
      <c r="E32" s="15">
        <v>3</v>
      </c>
      <c r="F32" s="15" t="s">
        <v>23</v>
      </c>
      <c r="G32" s="15" t="s">
        <v>29</v>
      </c>
      <c r="H32" s="10">
        <v>0.25800000000000001</v>
      </c>
      <c r="I32" s="10">
        <v>0.90300000000000002</v>
      </c>
      <c r="J32" s="16">
        <v>6080</v>
      </c>
      <c r="K32" s="16">
        <v>4748</v>
      </c>
      <c r="L32" s="10">
        <v>2.1919999999999999E-3</v>
      </c>
      <c r="N32" s="9" t="s">
        <v>41</v>
      </c>
      <c r="O32" s="10">
        <v>0.25800000000000001</v>
      </c>
      <c r="P32" s="10">
        <v>0.90300000000000002</v>
      </c>
      <c r="R32" s="9" t="s">
        <v>41</v>
      </c>
      <c r="S32" s="16">
        <v>6080</v>
      </c>
      <c r="T32" s="16">
        <v>4748</v>
      </c>
    </row>
    <row r="33" spans="1:20" x14ac:dyDescent="0.25">
      <c r="A33" s="9" t="s">
        <v>20</v>
      </c>
      <c r="B33" s="9">
        <v>40</v>
      </c>
      <c r="C33" s="9" t="s">
        <v>16</v>
      </c>
      <c r="D33" s="9" t="s">
        <v>30</v>
      </c>
      <c r="E33" s="15">
        <v>4</v>
      </c>
      <c r="F33" s="15" t="s">
        <v>23</v>
      </c>
      <c r="G33" s="15" t="s">
        <v>29</v>
      </c>
      <c r="H33" s="10">
        <v>0.108</v>
      </c>
      <c r="I33" s="10">
        <v>0.24199999999999999</v>
      </c>
      <c r="J33" s="16">
        <v>7527</v>
      </c>
      <c r="K33" s="16">
        <v>6840</v>
      </c>
      <c r="L33" s="10">
        <v>9.1299999999999997E-4</v>
      </c>
      <c r="N33" s="9" t="s">
        <v>30</v>
      </c>
      <c r="O33" s="10">
        <v>0.108</v>
      </c>
      <c r="P33" s="10">
        <v>0.24199999999999999</v>
      </c>
      <c r="R33" s="9" t="s">
        <v>30</v>
      </c>
      <c r="S33" s="16">
        <v>7527</v>
      </c>
      <c r="T33" s="16">
        <v>6840</v>
      </c>
    </row>
    <row r="34" spans="1:20" x14ac:dyDescent="0.25">
      <c r="A34" s="9" t="s">
        <v>20</v>
      </c>
      <c r="B34" s="9">
        <v>40</v>
      </c>
      <c r="C34" s="9" t="s">
        <v>16</v>
      </c>
      <c r="D34" s="9" t="s">
        <v>31</v>
      </c>
      <c r="E34" s="15">
        <v>4</v>
      </c>
      <c r="F34" s="15" t="s">
        <v>32</v>
      </c>
      <c r="G34" s="15" t="s">
        <v>23</v>
      </c>
      <c r="H34" s="10">
        <v>0.121</v>
      </c>
      <c r="I34" s="9"/>
      <c r="J34" s="16">
        <v>5797</v>
      </c>
      <c r="K34" s="16">
        <v>5513</v>
      </c>
      <c r="L34" s="10">
        <v>4.9100000000000001E-4</v>
      </c>
      <c r="N34" s="9" t="s">
        <v>31</v>
      </c>
      <c r="O34" s="10">
        <v>0.121</v>
      </c>
      <c r="P34" s="9"/>
      <c r="R34" s="9" t="s">
        <v>31</v>
      </c>
      <c r="S34" s="16">
        <v>5797</v>
      </c>
      <c r="T34" s="16">
        <v>5513</v>
      </c>
    </row>
    <row r="35" spans="1:20" x14ac:dyDescent="0.25">
      <c r="A35" s="9" t="s">
        <v>20</v>
      </c>
      <c r="B35" s="9">
        <v>40</v>
      </c>
      <c r="C35" s="9" t="s">
        <v>16</v>
      </c>
      <c r="D35" s="9" t="s">
        <v>42</v>
      </c>
      <c r="E35" s="15">
        <v>3</v>
      </c>
      <c r="F35" s="15" t="s">
        <v>32</v>
      </c>
      <c r="G35" s="15" t="s">
        <v>23</v>
      </c>
      <c r="H35" s="9"/>
      <c r="I35" s="9"/>
      <c r="J35" s="16">
        <v>6664</v>
      </c>
      <c r="K35" s="16">
        <v>6122</v>
      </c>
      <c r="L35" s="10">
        <v>8.1300000000000003E-4</v>
      </c>
      <c r="N35" s="9" t="s">
        <v>42</v>
      </c>
      <c r="O35" s="9"/>
      <c r="P35" s="9"/>
      <c r="R35" s="9" t="s">
        <v>42</v>
      </c>
      <c r="S35" s="16">
        <v>6664</v>
      </c>
      <c r="T35" s="16">
        <v>6122</v>
      </c>
    </row>
    <row r="36" spans="1:20" x14ac:dyDescent="0.25">
      <c r="A36" s="9" t="s">
        <v>20</v>
      </c>
      <c r="B36" s="9">
        <v>40</v>
      </c>
      <c r="C36" s="9" t="s">
        <v>16</v>
      </c>
      <c r="D36" s="9" t="s">
        <v>43</v>
      </c>
      <c r="E36" s="15">
        <v>3</v>
      </c>
      <c r="F36" s="15" t="s">
        <v>23</v>
      </c>
      <c r="G36" s="15" t="s">
        <v>23</v>
      </c>
      <c r="H36" s="10">
        <v>0.115</v>
      </c>
      <c r="I36" s="9"/>
      <c r="J36" s="16">
        <v>6458</v>
      </c>
      <c r="K36" s="16">
        <v>5896</v>
      </c>
      <c r="L36" s="10">
        <v>8.7100000000000003E-4</v>
      </c>
      <c r="N36" s="9" t="s">
        <v>43</v>
      </c>
      <c r="O36" s="10">
        <v>0.115</v>
      </c>
      <c r="P36" s="9"/>
      <c r="R36" s="9" t="s">
        <v>43</v>
      </c>
      <c r="S36" s="16">
        <v>6458</v>
      </c>
      <c r="T36" s="16">
        <v>5896</v>
      </c>
    </row>
    <row r="37" spans="1:20" x14ac:dyDescent="0.25">
      <c r="A37" s="9" t="s">
        <v>20</v>
      </c>
      <c r="B37" s="9">
        <v>40</v>
      </c>
      <c r="C37" s="9" t="s">
        <v>16</v>
      </c>
      <c r="D37" s="9" t="s">
        <v>44</v>
      </c>
      <c r="E37" s="15">
        <v>4</v>
      </c>
      <c r="F37" s="15" t="s">
        <v>36</v>
      </c>
      <c r="G37" s="15" t="s">
        <v>23</v>
      </c>
      <c r="H37" s="9"/>
      <c r="I37" s="9"/>
      <c r="J37" s="16">
        <v>22469</v>
      </c>
      <c r="K37" s="16">
        <v>9514</v>
      </c>
      <c r="L37" s="10">
        <v>5.7650000000000002E-3</v>
      </c>
      <c r="N37" s="9" t="s">
        <v>44</v>
      </c>
      <c r="O37" s="9"/>
      <c r="P37" s="9"/>
      <c r="R37" s="9" t="s">
        <v>44</v>
      </c>
      <c r="S37" s="16">
        <v>22469</v>
      </c>
      <c r="T37" s="16">
        <v>9514</v>
      </c>
    </row>
    <row r="38" spans="1:20" x14ac:dyDescent="0.25">
      <c r="A38" s="9" t="s">
        <v>20</v>
      </c>
      <c r="B38" s="9">
        <v>40</v>
      </c>
      <c r="C38" s="9" t="s">
        <v>16</v>
      </c>
      <c r="D38" s="9" t="s">
        <v>45</v>
      </c>
      <c r="E38" s="15">
        <v>4</v>
      </c>
      <c r="F38" s="15" t="s">
        <v>36</v>
      </c>
      <c r="G38" s="15" t="s">
        <v>23</v>
      </c>
      <c r="H38" s="9"/>
      <c r="I38" s="9"/>
      <c r="J38" s="16">
        <v>9097</v>
      </c>
      <c r="K38" s="16">
        <v>3852</v>
      </c>
      <c r="L38" s="10">
        <v>5.7650000000000002E-3</v>
      </c>
      <c r="N38" s="9" t="s">
        <v>45</v>
      </c>
      <c r="O38" s="9"/>
      <c r="P38" s="9"/>
      <c r="R38" s="9" t="s">
        <v>45</v>
      </c>
      <c r="S38" s="16">
        <v>9097</v>
      </c>
      <c r="T38" s="16">
        <v>3852</v>
      </c>
    </row>
    <row r="39" spans="1:20" x14ac:dyDescent="0.25">
      <c r="A39" s="9" t="s">
        <v>20</v>
      </c>
      <c r="B39" s="9">
        <v>40</v>
      </c>
      <c r="C39" s="9" t="s">
        <v>16</v>
      </c>
      <c r="D39" s="9" t="s">
        <v>46</v>
      </c>
      <c r="E39" s="15">
        <v>1</v>
      </c>
      <c r="F39" s="15" t="s">
        <v>23</v>
      </c>
      <c r="G39" s="15" t="s">
        <v>23</v>
      </c>
      <c r="H39" s="9"/>
      <c r="I39" s="9"/>
      <c r="J39" s="16">
        <v>22470</v>
      </c>
      <c r="K39" s="16">
        <v>9515</v>
      </c>
      <c r="L39" s="10">
        <v>5.7650000000000002E-3</v>
      </c>
      <c r="N39" s="9" t="s">
        <v>46</v>
      </c>
      <c r="O39" s="9"/>
      <c r="P39" s="9"/>
      <c r="R39" s="9" t="s">
        <v>46</v>
      </c>
      <c r="S39" s="16">
        <v>22470</v>
      </c>
      <c r="T39" s="16">
        <v>9515</v>
      </c>
    </row>
    <row r="42" spans="1:20" x14ac:dyDescent="0.25">
      <c r="A42" s="26"/>
      <c r="B42" s="26"/>
      <c r="C42" s="26"/>
      <c r="D42" s="26"/>
      <c r="E42" s="29"/>
      <c r="F42" s="29"/>
      <c r="G42" s="26"/>
      <c r="H42" s="26"/>
    </row>
    <row r="43" spans="1:20" x14ac:dyDescent="0.25">
      <c r="A43" s="26"/>
      <c r="B43" s="26"/>
      <c r="C43" s="26"/>
      <c r="D43" s="26"/>
      <c r="E43" s="29"/>
      <c r="F43" s="29"/>
      <c r="G43" s="26"/>
      <c r="H43" s="26"/>
    </row>
    <row r="44" spans="1:20" x14ac:dyDescent="0.25">
      <c r="A44" s="26"/>
      <c r="B44" s="26"/>
      <c r="C44" s="26"/>
      <c r="D44" s="26"/>
      <c r="E44" s="29"/>
      <c r="F44" s="29"/>
      <c r="G44" s="26"/>
      <c r="H44" s="26"/>
    </row>
    <row r="45" spans="1:20" x14ac:dyDescent="0.25">
      <c r="A45" s="26"/>
      <c r="B45" s="26"/>
      <c r="C45" s="26"/>
      <c r="D45" s="26"/>
      <c r="E45" s="29"/>
      <c r="F45" s="29"/>
      <c r="G45" s="26"/>
      <c r="H45" s="26"/>
    </row>
    <row r="46" spans="1:20" x14ac:dyDescent="0.25">
      <c r="A46" s="26"/>
      <c r="B46" s="26"/>
      <c r="C46" s="26"/>
      <c r="D46" s="26"/>
      <c r="E46" s="29"/>
      <c r="F46" s="29"/>
      <c r="G46" s="26"/>
      <c r="H46" s="26"/>
    </row>
    <row r="47" spans="1:20" x14ac:dyDescent="0.25">
      <c r="A47" s="26"/>
      <c r="B47" s="26"/>
      <c r="C47" s="26"/>
      <c r="D47" s="26"/>
      <c r="E47" s="29"/>
      <c r="F47" s="29"/>
      <c r="G47" s="26"/>
      <c r="H47" s="26"/>
    </row>
    <row r="48" spans="1:20" x14ac:dyDescent="0.25">
      <c r="A48" s="26"/>
      <c r="B48" s="26"/>
      <c r="C48" s="26"/>
      <c r="D48" s="26"/>
      <c r="E48" s="29"/>
      <c r="F48" s="29"/>
      <c r="G48" s="26"/>
      <c r="H48" s="26"/>
    </row>
    <row r="49" spans="1:8" x14ac:dyDescent="0.25">
      <c r="A49" s="26"/>
      <c r="B49" s="26"/>
      <c r="C49" s="26"/>
      <c r="D49" s="26"/>
      <c r="E49" s="29"/>
      <c r="F49" s="29"/>
      <c r="G49" s="26"/>
      <c r="H49" s="26"/>
    </row>
    <row r="50" spans="1:8" x14ac:dyDescent="0.25">
      <c r="A50" s="26"/>
      <c r="B50" s="26"/>
      <c r="C50" s="26"/>
      <c r="D50" s="26"/>
      <c r="E50" s="29"/>
      <c r="F50" s="29"/>
      <c r="G50" s="26"/>
      <c r="H50" s="26"/>
    </row>
    <row r="51" spans="1:8" x14ac:dyDescent="0.25">
      <c r="A51" s="26"/>
      <c r="B51" s="26"/>
      <c r="C51" s="26"/>
      <c r="D51" s="26"/>
      <c r="E51" s="29"/>
      <c r="F51" s="29"/>
      <c r="G51" s="26"/>
      <c r="H51" s="26"/>
    </row>
    <row r="52" spans="1:8" x14ac:dyDescent="0.25">
      <c r="A52" s="26"/>
      <c r="B52" s="26"/>
      <c r="C52" s="26"/>
      <c r="D52" s="26"/>
      <c r="E52" s="29"/>
      <c r="F52" s="29"/>
      <c r="G52" s="26"/>
      <c r="H52" s="26"/>
    </row>
    <row r="53" spans="1:8" x14ac:dyDescent="0.25">
      <c r="A53" s="26"/>
      <c r="B53" s="26"/>
      <c r="C53" s="26"/>
      <c r="D53" s="26"/>
      <c r="E53" s="29"/>
      <c r="F53" s="29"/>
      <c r="G53" s="29"/>
      <c r="H53" s="26"/>
    </row>
    <row r="54" spans="1:8" x14ac:dyDescent="0.25">
      <c r="A54" s="26"/>
      <c r="B54" s="26"/>
      <c r="C54" s="26"/>
      <c r="D54" s="26"/>
      <c r="E54" s="29"/>
      <c r="F54" s="29"/>
      <c r="G54" s="29"/>
      <c r="H54" s="26"/>
    </row>
  </sheetData>
  <mergeCells count="1">
    <mergeCell ref="A1:L1"/>
  </mergeCells>
  <pageMargins left="0.25" right="0.25" top="0.75" bottom="0.75" header="0.3" footer="0.3"/>
  <pageSetup scale="58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18BA61-0BCC-4971-A421-ECA4711A1941}">
  <sheetPr>
    <pageSetUpPr fitToPage="1"/>
  </sheetPr>
  <dimension ref="A1:X40"/>
  <sheetViews>
    <sheetView tabSelected="1" topLeftCell="A19" workbookViewId="0">
      <selection activeCell="X40" sqref="A1:X40"/>
    </sheetView>
  </sheetViews>
  <sheetFormatPr defaultRowHeight="15" x14ac:dyDescent="0.25"/>
  <cols>
    <col min="1" max="1" width="25.42578125" customWidth="1"/>
    <col min="2" max="2" width="12.42578125" customWidth="1"/>
    <col min="3" max="3" width="11.5703125" customWidth="1"/>
    <col min="4" max="4" width="1.7109375" customWidth="1"/>
    <col min="10" max="10" width="11.85546875" customWidth="1"/>
    <col min="11" max="11" width="7.5703125" customWidth="1"/>
    <col min="12" max="12" width="2.140625" customWidth="1"/>
    <col min="13" max="13" width="26.7109375" customWidth="1"/>
    <col min="16" max="16" width="2.42578125" customWidth="1"/>
    <col min="24" max="24" width="1.5703125" customWidth="1"/>
  </cols>
  <sheetData>
    <row r="1" spans="1:24" ht="7.5" customHeight="1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</row>
    <row r="2" spans="1:24" ht="60" x14ac:dyDescent="0.25">
      <c r="A2" s="36" t="s">
        <v>9</v>
      </c>
      <c r="B2" s="36" t="s">
        <v>12</v>
      </c>
      <c r="C2" s="36" t="s">
        <v>1</v>
      </c>
      <c r="L2" s="23"/>
      <c r="M2" s="36" t="s">
        <v>9</v>
      </c>
      <c r="N2" s="36" t="s">
        <v>13</v>
      </c>
      <c r="O2" s="36" t="s">
        <v>14</v>
      </c>
      <c r="P2" s="23"/>
      <c r="X2" s="23"/>
    </row>
    <row r="3" spans="1:24" x14ac:dyDescent="0.25">
      <c r="A3" s="12" t="s">
        <v>37</v>
      </c>
      <c r="B3" s="18">
        <v>0.11899999999999999</v>
      </c>
      <c r="C3" s="18">
        <v>0.23899999999999999</v>
      </c>
      <c r="L3" s="23"/>
      <c r="M3" s="12" t="s">
        <v>37</v>
      </c>
      <c r="N3" s="19">
        <v>8659</v>
      </c>
      <c r="O3" s="19">
        <v>7376</v>
      </c>
      <c r="P3" s="23"/>
      <c r="X3" s="23"/>
    </row>
    <row r="4" spans="1:24" x14ac:dyDescent="0.25">
      <c r="A4" s="12" t="s">
        <v>24</v>
      </c>
      <c r="B4" s="18">
        <v>0.109</v>
      </c>
      <c r="C4" s="20">
        <v>0.3</v>
      </c>
      <c r="L4" s="23"/>
      <c r="M4" s="12" t="s">
        <v>24</v>
      </c>
      <c r="N4" s="19">
        <v>8194</v>
      </c>
      <c r="O4" s="19">
        <v>6918</v>
      </c>
      <c r="P4" s="23"/>
      <c r="X4" s="23"/>
    </row>
    <row r="5" spans="1:24" x14ac:dyDescent="0.25">
      <c r="A5" s="12" t="s">
        <v>25</v>
      </c>
      <c r="B5" s="18">
        <v>0.128</v>
      </c>
      <c r="C5" s="18">
        <v>0.25700000000000001</v>
      </c>
      <c r="L5" s="23"/>
      <c r="M5" s="12" t="s">
        <v>25</v>
      </c>
      <c r="N5" s="19">
        <v>7842</v>
      </c>
      <c r="O5" s="19">
        <v>6429</v>
      </c>
      <c r="P5" s="23"/>
      <c r="X5" s="23"/>
    </row>
    <row r="6" spans="1:24" x14ac:dyDescent="0.25">
      <c r="A6" s="12" t="s">
        <v>26</v>
      </c>
      <c r="B6" s="18">
        <v>0.109</v>
      </c>
      <c r="C6" s="18">
        <v>0.39100000000000001</v>
      </c>
      <c r="L6" s="23"/>
      <c r="M6" s="12" t="s">
        <v>26</v>
      </c>
      <c r="N6" s="19">
        <v>8609</v>
      </c>
      <c r="O6" s="19">
        <v>7245</v>
      </c>
      <c r="P6" s="23"/>
      <c r="X6" s="23"/>
    </row>
    <row r="7" spans="1:24" x14ac:dyDescent="0.25">
      <c r="A7" s="12" t="s">
        <v>27</v>
      </c>
      <c r="B7" s="18">
        <v>0.107</v>
      </c>
      <c r="C7" s="18">
        <v>0.28499999999999998</v>
      </c>
      <c r="L7" s="23"/>
      <c r="M7" s="12" t="s">
        <v>27</v>
      </c>
      <c r="N7" s="19">
        <v>8164</v>
      </c>
      <c r="O7" s="19">
        <v>6508</v>
      </c>
      <c r="P7" s="23"/>
      <c r="X7" s="23"/>
    </row>
    <row r="8" spans="1:24" x14ac:dyDescent="0.25">
      <c r="A8" s="12" t="s">
        <v>28</v>
      </c>
      <c r="B8" s="18">
        <v>0.13800000000000001</v>
      </c>
      <c r="C8" s="18">
        <v>0.82699999999999996</v>
      </c>
      <c r="L8" s="23"/>
      <c r="M8" s="12" t="s">
        <v>28</v>
      </c>
      <c r="N8" s="19">
        <v>7338</v>
      </c>
      <c r="O8" s="19">
        <v>6396</v>
      </c>
      <c r="P8" s="23"/>
      <c r="X8" s="23"/>
    </row>
    <row r="9" spans="1:24" ht="30" x14ac:dyDescent="0.25">
      <c r="A9" s="12" t="s">
        <v>30</v>
      </c>
      <c r="B9" s="20">
        <v>0.13</v>
      </c>
      <c r="C9" s="18">
        <v>0.36099999999999999</v>
      </c>
      <c r="L9" s="23"/>
      <c r="M9" s="12" t="s">
        <v>30</v>
      </c>
      <c r="N9" s="19">
        <v>6225</v>
      </c>
      <c r="O9" s="19">
        <v>5211</v>
      </c>
      <c r="P9" s="23"/>
      <c r="X9" s="23"/>
    </row>
    <row r="10" spans="1:24" x14ac:dyDescent="0.25">
      <c r="A10" s="12" t="s">
        <v>38</v>
      </c>
      <c r="B10" s="12"/>
      <c r="C10" s="12"/>
      <c r="L10" s="23"/>
      <c r="M10" s="12" t="s">
        <v>38</v>
      </c>
      <c r="N10" s="19">
        <v>6330</v>
      </c>
      <c r="O10" s="19">
        <v>5892</v>
      </c>
      <c r="P10" s="23"/>
      <c r="X10" s="23"/>
    </row>
    <row r="11" spans="1:24" x14ac:dyDescent="0.25">
      <c r="A11" s="12" t="s">
        <v>39</v>
      </c>
      <c r="B11" s="12"/>
      <c r="C11" s="12"/>
      <c r="L11" s="23"/>
      <c r="M11" s="12" t="s">
        <v>39</v>
      </c>
      <c r="N11" s="12"/>
      <c r="O11" s="12"/>
      <c r="P11" s="23"/>
      <c r="X11" s="23"/>
    </row>
    <row r="12" spans="1:24" ht="7.5" customHeight="1" x14ac:dyDescent="0.25">
      <c r="A12" s="32"/>
      <c r="B12" s="32"/>
      <c r="C12" s="32"/>
      <c r="D12" s="23"/>
      <c r="E12" s="23"/>
      <c r="F12" s="23"/>
      <c r="G12" s="23"/>
      <c r="H12" s="23"/>
      <c r="I12" s="23"/>
      <c r="J12" s="23"/>
      <c r="K12" s="23"/>
      <c r="L12" s="23"/>
      <c r="M12" s="32"/>
      <c r="N12" s="32"/>
      <c r="O12" s="32"/>
      <c r="P12" s="23"/>
      <c r="Q12" s="23"/>
      <c r="R12" s="23"/>
      <c r="S12" s="23"/>
      <c r="T12" s="23"/>
      <c r="U12" s="23"/>
      <c r="V12" s="23"/>
      <c r="W12" s="23"/>
      <c r="X12" s="23"/>
    </row>
    <row r="13" spans="1:24" ht="60" x14ac:dyDescent="0.25">
      <c r="A13" s="35" t="s">
        <v>9</v>
      </c>
      <c r="B13" s="35" t="s">
        <v>12</v>
      </c>
      <c r="C13" s="35" t="s">
        <v>1</v>
      </c>
      <c r="L13" s="23"/>
      <c r="M13" s="35" t="s">
        <v>9</v>
      </c>
      <c r="N13" s="35" t="s">
        <v>13</v>
      </c>
      <c r="O13" s="35" t="s">
        <v>14</v>
      </c>
      <c r="P13" s="23"/>
      <c r="X13" s="23"/>
    </row>
    <row r="14" spans="1:24" x14ac:dyDescent="0.25">
      <c r="A14" s="9" t="s">
        <v>22</v>
      </c>
      <c r="B14" s="10">
        <v>0.108</v>
      </c>
      <c r="C14" s="10">
        <v>0.28199999999999997</v>
      </c>
      <c r="L14" s="23"/>
      <c r="M14" s="9" t="s">
        <v>22</v>
      </c>
      <c r="N14" s="16">
        <v>8607</v>
      </c>
      <c r="O14" s="16">
        <v>7373</v>
      </c>
      <c r="P14" s="23"/>
      <c r="X14" s="23"/>
    </row>
    <row r="15" spans="1:24" x14ac:dyDescent="0.25">
      <c r="A15" s="9" t="s">
        <v>24</v>
      </c>
      <c r="B15" s="10">
        <v>9.0999999999999998E-2</v>
      </c>
      <c r="C15" s="10">
        <v>0.28499999999999998</v>
      </c>
      <c r="L15" s="23"/>
      <c r="M15" s="9" t="s">
        <v>24</v>
      </c>
      <c r="N15" s="16">
        <v>10042</v>
      </c>
      <c r="O15" s="16">
        <v>8644</v>
      </c>
      <c r="P15" s="23"/>
      <c r="X15" s="23"/>
    </row>
    <row r="16" spans="1:24" x14ac:dyDescent="0.25">
      <c r="A16" s="9" t="s">
        <v>25</v>
      </c>
      <c r="B16" s="10">
        <v>9.0999999999999998E-2</v>
      </c>
      <c r="C16" s="10">
        <v>0.23699999999999999</v>
      </c>
      <c r="L16" s="23"/>
      <c r="M16" s="9" t="s">
        <v>25</v>
      </c>
      <c r="N16" s="16">
        <v>9102</v>
      </c>
      <c r="O16" s="16">
        <v>7598</v>
      </c>
      <c r="P16" s="23"/>
      <c r="X16" s="23"/>
    </row>
    <row r="17" spans="1:24" x14ac:dyDescent="0.25">
      <c r="A17" s="9" t="s">
        <v>26</v>
      </c>
      <c r="B17" s="10">
        <v>0.107</v>
      </c>
      <c r="C17" s="10">
        <v>0.35499999999999998</v>
      </c>
      <c r="L17" s="23"/>
      <c r="M17" s="9" t="s">
        <v>26</v>
      </c>
      <c r="N17" s="16">
        <v>8215</v>
      </c>
      <c r="O17" s="16">
        <v>6993</v>
      </c>
      <c r="P17" s="23"/>
      <c r="X17" s="23"/>
    </row>
    <row r="18" spans="1:24" x14ac:dyDescent="0.25">
      <c r="A18" s="9" t="s">
        <v>27</v>
      </c>
      <c r="B18" s="10">
        <v>0.10199999999999999</v>
      </c>
      <c r="C18" s="10">
        <v>0.40699999999999997</v>
      </c>
      <c r="L18" s="23"/>
      <c r="M18" s="9" t="s">
        <v>27</v>
      </c>
      <c r="N18" s="16">
        <v>7842</v>
      </c>
      <c r="O18" s="16">
        <v>6584</v>
      </c>
      <c r="P18" s="23"/>
      <c r="X18" s="23"/>
    </row>
    <row r="19" spans="1:24" x14ac:dyDescent="0.25">
      <c r="A19" s="9" t="s">
        <v>28</v>
      </c>
      <c r="B19" s="10">
        <v>0.16200000000000001</v>
      </c>
      <c r="C19" s="10">
        <v>0.89300000000000002</v>
      </c>
      <c r="L19" s="23"/>
      <c r="M19" s="9" t="s">
        <v>28</v>
      </c>
      <c r="N19" s="16">
        <v>7286</v>
      </c>
      <c r="O19" s="16">
        <v>6137</v>
      </c>
      <c r="P19" s="23"/>
      <c r="X19" s="23"/>
    </row>
    <row r="20" spans="1:24" x14ac:dyDescent="0.25">
      <c r="A20" s="9" t="s">
        <v>30</v>
      </c>
      <c r="B20" s="10">
        <v>0.123</v>
      </c>
      <c r="C20" s="10">
        <v>0.34100000000000003</v>
      </c>
      <c r="L20" s="23"/>
      <c r="M20" s="9" t="s">
        <v>30</v>
      </c>
      <c r="N20" s="16">
        <v>6060</v>
      </c>
      <c r="O20" s="16">
        <v>5260</v>
      </c>
      <c r="P20" s="23"/>
      <c r="X20" s="23"/>
    </row>
    <row r="21" spans="1:24" x14ac:dyDescent="0.25">
      <c r="A21" s="9" t="s">
        <v>31</v>
      </c>
      <c r="B21" s="9"/>
      <c r="C21" s="9"/>
      <c r="L21" s="23"/>
      <c r="M21" s="9" t="s">
        <v>31</v>
      </c>
      <c r="N21" s="16">
        <v>6391</v>
      </c>
      <c r="O21" s="16">
        <v>4922</v>
      </c>
      <c r="P21" s="23"/>
      <c r="X21" s="23"/>
    </row>
    <row r="22" spans="1:24" x14ac:dyDescent="0.25">
      <c r="A22" s="9" t="s">
        <v>33</v>
      </c>
      <c r="B22" s="9"/>
      <c r="C22" s="9"/>
      <c r="L22" s="23"/>
      <c r="M22" s="9" t="s">
        <v>33</v>
      </c>
      <c r="N22" s="16">
        <v>8000</v>
      </c>
      <c r="O22" s="16">
        <v>7679</v>
      </c>
      <c r="P22" s="23"/>
      <c r="X22" s="23"/>
    </row>
    <row r="23" spans="1:24" x14ac:dyDescent="0.25">
      <c r="A23" s="9" t="s">
        <v>34</v>
      </c>
      <c r="B23" s="9"/>
      <c r="C23" s="9"/>
      <c r="L23" s="23"/>
      <c r="M23" s="9" t="s">
        <v>34</v>
      </c>
      <c r="N23" s="16">
        <v>10590</v>
      </c>
      <c r="O23" s="16">
        <v>10013</v>
      </c>
      <c r="P23" s="23"/>
      <c r="X23" s="23"/>
    </row>
    <row r="24" spans="1:24" x14ac:dyDescent="0.25">
      <c r="A24" s="9" t="s">
        <v>35</v>
      </c>
      <c r="B24" s="9"/>
      <c r="C24" s="9"/>
      <c r="L24" s="23"/>
      <c r="M24" s="9" t="s">
        <v>35</v>
      </c>
      <c r="N24" s="16">
        <v>4576</v>
      </c>
      <c r="O24" s="16">
        <v>3011</v>
      </c>
      <c r="P24" s="23"/>
      <c r="X24" s="23"/>
    </row>
    <row r="25" spans="1:24" ht="6.75" customHeight="1" x14ac:dyDescent="0.25">
      <c r="A25" s="33"/>
      <c r="B25" s="33"/>
      <c r="C25" s="3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</row>
    <row r="26" spans="1:24" ht="60" x14ac:dyDescent="0.25">
      <c r="A26" s="34" t="s">
        <v>9</v>
      </c>
      <c r="B26" s="34" t="s">
        <v>12</v>
      </c>
      <c r="C26" s="34" t="s">
        <v>1</v>
      </c>
      <c r="L26" s="23"/>
      <c r="M26" s="34" t="s">
        <v>9</v>
      </c>
      <c r="N26" s="34" t="s">
        <v>13</v>
      </c>
      <c r="O26" s="34" t="s">
        <v>14</v>
      </c>
      <c r="P26" s="23"/>
      <c r="X26" s="23"/>
    </row>
    <row r="27" spans="1:24" x14ac:dyDescent="0.25">
      <c r="A27" s="9" t="s">
        <v>22</v>
      </c>
      <c r="B27" s="10">
        <v>0.105</v>
      </c>
      <c r="C27" s="10">
        <v>0.251</v>
      </c>
      <c r="L27" s="23"/>
      <c r="M27" s="9" t="s">
        <v>22</v>
      </c>
      <c r="N27" s="16">
        <v>8992</v>
      </c>
      <c r="O27" s="16">
        <v>7765</v>
      </c>
      <c r="P27" s="23"/>
      <c r="X27" s="23"/>
    </row>
    <row r="28" spans="1:24" x14ac:dyDescent="0.25">
      <c r="A28" s="9" t="s">
        <v>40</v>
      </c>
      <c r="B28" s="10">
        <v>0.107</v>
      </c>
      <c r="C28" s="10">
        <v>0.34300000000000003</v>
      </c>
      <c r="L28" s="23"/>
      <c r="M28" s="9" t="s">
        <v>40</v>
      </c>
      <c r="N28" s="16">
        <v>9164</v>
      </c>
      <c r="O28" s="16">
        <v>7926</v>
      </c>
      <c r="P28" s="23"/>
      <c r="X28" s="23"/>
    </row>
    <row r="29" spans="1:24" x14ac:dyDescent="0.25">
      <c r="A29" s="9" t="s">
        <v>25</v>
      </c>
      <c r="B29" s="10">
        <v>0.104</v>
      </c>
      <c r="C29" s="10">
        <v>0.20699999999999999</v>
      </c>
      <c r="L29" s="23"/>
      <c r="M29" s="9" t="s">
        <v>25</v>
      </c>
      <c r="N29" s="16">
        <v>8510</v>
      </c>
      <c r="O29" s="16">
        <v>7168</v>
      </c>
      <c r="P29" s="23"/>
      <c r="X29" s="23"/>
    </row>
    <row r="30" spans="1:24" x14ac:dyDescent="0.25">
      <c r="A30" s="9" t="s">
        <v>26</v>
      </c>
      <c r="B30" s="10">
        <v>0.111</v>
      </c>
      <c r="C30" s="10">
        <v>0.443</v>
      </c>
      <c r="L30" s="23"/>
      <c r="M30" s="9" t="s">
        <v>26</v>
      </c>
      <c r="N30" s="16">
        <v>7766</v>
      </c>
      <c r="O30" s="16">
        <v>6508</v>
      </c>
      <c r="P30" s="23"/>
      <c r="X30" s="23"/>
    </row>
    <row r="31" spans="1:24" x14ac:dyDescent="0.25">
      <c r="A31" s="9" t="s">
        <v>27</v>
      </c>
      <c r="B31" s="10">
        <v>0.11600000000000001</v>
      </c>
      <c r="C31" s="10">
        <v>0.28299999999999997</v>
      </c>
      <c r="L31" s="23"/>
      <c r="M31" s="9" t="s">
        <v>27</v>
      </c>
      <c r="N31" s="16">
        <v>7193</v>
      </c>
      <c r="O31" s="16">
        <v>6046</v>
      </c>
      <c r="P31" s="23"/>
      <c r="X31" s="23"/>
    </row>
    <row r="32" spans="1:24" x14ac:dyDescent="0.25">
      <c r="A32" s="9" t="s">
        <v>41</v>
      </c>
      <c r="B32" s="10">
        <v>0.25800000000000001</v>
      </c>
      <c r="C32" s="10">
        <v>0.90300000000000002</v>
      </c>
      <c r="L32" s="23"/>
      <c r="M32" s="9" t="s">
        <v>41</v>
      </c>
      <c r="N32" s="16">
        <v>6080</v>
      </c>
      <c r="O32" s="16">
        <v>4748</v>
      </c>
      <c r="P32" s="23"/>
      <c r="X32" s="23"/>
    </row>
    <row r="33" spans="1:24" x14ac:dyDescent="0.25">
      <c r="A33" s="9" t="s">
        <v>30</v>
      </c>
      <c r="B33" s="10">
        <v>0.108</v>
      </c>
      <c r="C33" s="10">
        <v>0.24199999999999999</v>
      </c>
      <c r="L33" s="23"/>
      <c r="M33" s="9" t="s">
        <v>30</v>
      </c>
      <c r="N33" s="16">
        <v>7527</v>
      </c>
      <c r="O33" s="16">
        <v>6840</v>
      </c>
      <c r="P33" s="23"/>
      <c r="X33" s="23"/>
    </row>
    <row r="34" spans="1:24" x14ac:dyDescent="0.25">
      <c r="A34" s="9" t="s">
        <v>31</v>
      </c>
      <c r="B34" s="10">
        <v>0.121</v>
      </c>
      <c r="C34" s="9"/>
      <c r="L34" s="23"/>
      <c r="M34" s="9" t="s">
        <v>31</v>
      </c>
      <c r="N34" s="16">
        <v>5797</v>
      </c>
      <c r="O34" s="16">
        <v>5513</v>
      </c>
      <c r="P34" s="23"/>
      <c r="X34" s="23"/>
    </row>
    <row r="35" spans="1:24" x14ac:dyDescent="0.25">
      <c r="A35" s="9" t="s">
        <v>42</v>
      </c>
      <c r="B35" s="9"/>
      <c r="C35" s="9"/>
      <c r="L35" s="23"/>
      <c r="M35" s="9" t="s">
        <v>42</v>
      </c>
      <c r="N35" s="16">
        <v>6664</v>
      </c>
      <c r="O35" s="16">
        <v>6122</v>
      </c>
      <c r="P35" s="23"/>
      <c r="X35" s="23"/>
    </row>
    <row r="36" spans="1:24" x14ac:dyDescent="0.25">
      <c r="A36" s="9" t="s">
        <v>43</v>
      </c>
      <c r="B36" s="10">
        <v>0.115</v>
      </c>
      <c r="C36" s="9"/>
      <c r="L36" s="23"/>
      <c r="M36" s="9" t="s">
        <v>43</v>
      </c>
      <c r="N36" s="16">
        <v>6458</v>
      </c>
      <c r="O36" s="16">
        <v>5896</v>
      </c>
      <c r="P36" s="23"/>
      <c r="X36" s="23"/>
    </row>
    <row r="37" spans="1:24" x14ac:dyDescent="0.25">
      <c r="A37" s="9" t="s">
        <v>44</v>
      </c>
      <c r="B37" s="9"/>
      <c r="C37" s="9"/>
      <c r="L37" s="23"/>
      <c r="M37" s="9" t="s">
        <v>44</v>
      </c>
      <c r="N37" s="16">
        <v>22469</v>
      </c>
      <c r="O37" s="16">
        <v>9514</v>
      </c>
      <c r="P37" s="23"/>
      <c r="X37" s="23"/>
    </row>
    <row r="38" spans="1:24" x14ac:dyDescent="0.25">
      <c r="A38" s="9" t="s">
        <v>45</v>
      </c>
      <c r="B38" s="9"/>
      <c r="C38" s="9"/>
      <c r="L38" s="23"/>
      <c r="M38" s="9" t="s">
        <v>45</v>
      </c>
      <c r="N38" s="16">
        <v>9097</v>
      </c>
      <c r="O38" s="16">
        <v>3852</v>
      </c>
      <c r="P38" s="23"/>
      <c r="X38" s="23"/>
    </row>
    <row r="39" spans="1:24" x14ac:dyDescent="0.25">
      <c r="A39" s="9" t="s">
        <v>46</v>
      </c>
      <c r="B39" s="9"/>
      <c r="C39" s="9"/>
      <c r="L39" s="23"/>
      <c r="M39" s="9" t="s">
        <v>46</v>
      </c>
      <c r="N39" s="16">
        <v>22470</v>
      </c>
      <c r="O39" s="16">
        <v>9515</v>
      </c>
      <c r="P39" s="23"/>
      <c r="X39" s="23"/>
    </row>
    <row r="40" spans="1:24" ht="7.5" customHeight="1" x14ac:dyDescent="0.25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</row>
  </sheetData>
  <pageMargins left="0.25" right="0.25" top="0.75" bottom="0.75" header="0.3" footer="0.3"/>
  <pageSetup scale="57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district</vt:lpstr>
      <vt:lpstr>by school</vt:lpstr>
      <vt:lpstr>school graphs</vt:lpstr>
      <vt:lpstr>'by school'!Print_Area</vt:lpstr>
      <vt:lpstr>district!Print_Area</vt:lpstr>
      <vt:lpstr>'school graphs'!Print_Area</vt:lpstr>
    </vt:vector>
  </TitlesOfParts>
  <Company>Madison County School Board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Rose Raynak</dc:creator>
  <cp:lastModifiedBy>Rose Raynak</cp:lastModifiedBy>
  <cp:lastPrinted>2021-06-02T17:36:22Z</cp:lastPrinted>
  <dcterms:created xsi:type="dcterms:W3CDTF">2021-06-02T16:07:29Z</dcterms:created>
  <dcterms:modified xsi:type="dcterms:W3CDTF">2021-06-02T18:13:49Z</dcterms:modified>
</cp:coreProperties>
</file>